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1\So lieu\"/>
    </mc:Choice>
  </mc:AlternateContent>
  <bookViews>
    <workbookView xWindow="-15" yWindow="-15" windowWidth="10320" windowHeight="8115" tabRatio="870" firstSheet="5" activeTab="5"/>
  </bookViews>
  <sheets>
    <sheet name="1. SX Nong nghiep" sheetId="62" r:id="rId1"/>
    <sheet name="2.IIP" sheetId="55" r:id="rId2"/>
    <sheet name="3.SPCN" sheetId="57" r:id="rId3"/>
    <sheet name="4.Von NSNN" sheetId="60" r:id="rId4"/>
    <sheet name="5.Thu hút đầu tư" sheetId="78" r:id="rId5"/>
    <sheet name="6.Doanh nghiệp" sheetId="77" r:id="rId6"/>
    <sheet name="7.Tổng mức" sheetId="79" r:id="rId7"/>
    <sheet name="8.DTBL" sheetId="21" r:id="rId8"/>
    <sheet name="9.DTLuutru" sheetId="49" r:id="rId9"/>
    <sheet name="10.DT van tai" sheetId="52" r:id="rId10"/>
    <sheet name="11.Vantai" sheetId="47" r:id="rId11"/>
    <sheet name="12.CPI" sheetId="26" r:id="rId12"/>
    <sheet name="13.Thu NSNN" sheetId="75" r:id="rId13"/>
    <sheet name="14.Chi NSNN" sheetId="76" r:id="rId14"/>
    <sheet name="15.TT-AT XH" sheetId="74" r:id="rId15"/>
  </sheets>
  <definedNames>
    <definedName name="_________h1" localSheetId="0" hidden="1">{"'TDTGT (theo Dphuong)'!$A$4:$F$75"}</definedName>
    <definedName name="_________h1" localSheetId="11" hidden="1">{"'TDTGT (theo Dphuong)'!$A$4:$F$75"}</definedName>
    <definedName name="_________h1" localSheetId="14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11" hidden="1">{"'TDTGT (theo Dphuong)'!$A$4:$F$75"}</definedName>
    <definedName name="________h1" localSheetId="14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11" hidden="1">{"'TDTGT (theo Dphuong)'!$A$4:$F$75"}</definedName>
    <definedName name="_______h1" localSheetId="14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11" hidden="1">{#N/A,#N/A,FALSE,"Chung"}</definedName>
    <definedName name="______B5" localSheetId="14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11" hidden="1">{"'TDTGT (theo Dphuong)'!$A$4:$F$75"}</definedName>
    <definedName name="______h1" localSheetId="14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11" hidden="1">{"'TDTGT (theo Dphuong)'!$A$4:$F$75"}</definedName>
    <definedName name="______h2" localSheetId="14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11" hidden="1">{#N/A,#N/A,FALSE,"Chung"}</definedName>
    <definedName name="_____B5" localSheetId="14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11" hidden="1">{"'TDTGT (theo Dphuong)'!$A$4:$F$75"}</definedName>
    <definedName name="_____h1" localSheetId="14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11" hidden="1">{"'TDTGT (theo Dphuong)'!$A$4:$F$75"}</definedName>
    <definedName name="_____h2" localSheetId="14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11" hidden="1">{#N/A,#N/A,FALSE,"Chung"}</definedName>
    <definedName name="____B5" localSheetId="14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11" hidden="1">{"'TDTGT (theo Dphuong)'!$A$4:$F$75"}</definedName>
    <definedName name="____h1" localSheetId="14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11" hidden="1">{"'TDTGT (theo Dphuong)'!$A$4:$F$75"}</definedName>
    <definedName name="____h2" localSheetId="14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11" hidden="1">{#N/A,#N/A,FALSE,"Chung"}</definedName>
    <definedName name="___B5" localSheetId="14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11" hidden="1">{"'TDTGT (theo Dphuong)'!$A$4:$F$75"}</definedName>
    <definedName name="___h1" localSheetId="14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11" hidden="1">{"'TDTGT (theo Dphuong)'!$A$4:$F$75"}</definedName>
    <definedName name="___h2" localSheetId="14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11" hidden="1">{#N/A,#N/A,FALSE,"Chung"}</definedName>
    <definedName name="__B5" localSheetId="14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11" hidden="1">{"'TDTGT (theo Dphuong)'!$A$4:$F$75"}</definedName>
    <definedName name="__h1" localSheetId="14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11" hidden="1">{"'TDTGT (theo Dphuong)'!$A$4:$F$75"}</definedName>
    <definedName name="__h2" localSheetId="14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11" hidden="1">{#N/A,#N/A,FALSE,"Chung"}</definedName>
    <definedName name="_B5" localSheetId="14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localSheetId="11" hidden="1">#REF!</definedName>
    <definedName name="_Fill" localSheetId="14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h1" localSheetId="0" hidden="1">{"'TDTGT (theo Dphuong)'!$A$4:$F$75"}</definedName>
    <definedName name="_h1" localSheetId="11" hidden="1">{"'TDTGT (theo Dphuong)'!$A$4:$F$75"}</definedName>
    <definedName name="_h1" localSheetId="14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11" hidden="1">{"'TDTGT (theo Dphuong)'!$A$4:$F$75"}</definedName>
    <definedName name="_h2" localSheetId="14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11" hidden="1">{"'TDTGT (theo Dphuong)'!$A$4:$F$75"}</definedName>
    <definedName name="abc" localSheetId="14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10">#REF!</definedName>
    <definedName name="adsf" localSheetId="11">#REF!</definedName>
    <definedName name="adsf" localSheetId="14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10">#REF!</definedName>
    <definedName name="anpha" localSheetId="11">#REF!</definedName>
    <definedName name="anpha" localSheetId="14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11" hidden="1">{"'TDTGT (theo Dphuong)'!$A$4:$F$75"}</definedName>
    <definedName name="B5new" localSheetId="14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10">#REF!</definedName>
    <definedName name="beta" localSheetId="11">#REF!</definedName>
    <definedName name="beta" localSheetId="14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10">#REF!</definedName>
    <definedName name="BT" localSheetId="11">#REF!</definedName>
    <definedName name="BT" localSheetId="14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10">#REF!</definedName>
    <definedName name="bv" localSheetId="11">#REF!</definedName>
    <definedName name="bv" localSheetId="14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10">#REF!</definedName>
    <definedName name="CS_10" localSheetId="11">#REF!</definedName>
    <definedName name="CS_10" localSheetId="14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10">#REF!</definedName>
    <definedName name="CS_100" localSheetId="11">#REF!</definedName>
    <definedName name="CS_100" localSheetId="14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10">#REF!</definedName>
    <definedName name="CS_10S" localSheetId="11">#REF!</definedName>
    <definedName name="CS_10S" localSheetId="14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10">#REF!</definedName>
    <definedName name="CS_120" localSheetId="11">#REF!</definedName>
    <definedName name="CS_120" localSheetId="14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10">#REF!</definedName>
    <definedName name="CS_140" localSheetId="11">#REF!</definedName>
    <definedName name="CS_140" localSheetId="14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10">#REF!</definedName>
    <definedName name="CS_160" localSheetId="11">#REF!</definedName>
    <definedName name="CS_160" localSheetId="14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10">#REF!</definedName>
    <definedName name="CS_20" localSheetId="11">#REF!</definedName>
    <definedName name="CS_20" localSheetId="14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10">#REF!</definedName>
    <definedName name="CS_30" localSheetId="11">#REF!</definedName>
    <definedName name="CS_30" localSheetId="14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10">#REF!</definedName>
    <definedName name="CS_40" localSheetId="11">#REF!</definedName>
    <definedName name="CS_40" localSheetId="14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10">#REF!</definedName>
    <definedName name="CS_40S" localSheetId="11">#REF!</definedName>
    <definedName name="CS_40S" localSheetId="14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10">#REF!</definedName>
    <definedName name="CS_5S" localSheetId="11">#REF!</definedName>
    <definedName name="CS_5S" localSheetId="14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10">#REF!</definedName>
    <definedName name="CS_60" localSheetId="11">#REF!</definedName>
    <definedName name="CS_60" localSheetId="14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10">#REF!</definedName>
    <definedName name="CS_80" localSheetId="11">#REF!</definedName>
    <definedName name="CS_80" localSheetId="14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10">#REF!</definedName>
    <definedName name="CS_80S" localSheetId="11">#REF!</definedName>
    <definedName name="CS_80S" localSheetId="14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10">#REF!</definedName>
    <definedName name="CS_STD" localSheetId="11">#REF!</definedName>
    <definedName name="CS_STD" localSheetId="14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10">#REF!</definedName>
    <definedName name="CS_XS" localSheetId="11">#REF!</definedName>
    <definedName name="CS_XS" localSheetId="14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10">#REF!</definedName>
    <definedName name="CS_XXS" localSheetId="11">#REF!</definedName>
    <definedName name="CS_XXS" localSheetId="14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11" hidden="1">{"'TDTGT (theo Dphuong)'!$A$4:$F$75"}</definedName>
    <definedName name="cv" localSheetId="14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10">#REF!</definedName>
    <definedName name="cx" localSheetId="11">#REF!</definedName>
    <definedName name="cx" localSheetId="14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10" hidden="1">#REF!</definedName>
    <definedName name="d" localSheetId="11" hidden="1">#REF!</definedName>
    <definedName name="d" localSheetId="14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a" hidden="1">{"'TDTGT (theo Dphuong)'!$A$4:$F$75"}</definedName>
    <definedName name="dâdad" hidden="1">{#N/A,#N/A,FALSE,"Chung"}</definedName>
    <definedName name="dd" localSheetId="0">#REF!</definedName>
    <definedName name="dd" localSheetId="10">#REF!</definedName>
    <definedName name="dd" localSheetId="11">#REF!</definedName>
    <definedName name="dd" localSheetId="14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10" hidden="1">#REF!</definedName>
    <definedName name="df" localSheetId="11" hidden="1">#REF!</definedName>
    <definedName name="df" localSheetId="14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10">#REF!</definedName>
    <definedName name="dg" localSheetId="11">#REF!</definedName>
    <definedName name="dg" localSheetId="14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10">#REF!</definedName>
    <definedName name="dien" localSheetId="11">#REF!</definedName>
    <definedName name="dien" localSheetId="14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11" hidden="1">{"'TDTGT (theo Dphuong)'!$A$4:$F$75"}</definedName>
    <definedName name="dn" localSheetId="14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10">#REF!</definedName>
    <definedName name="ffddg" localSheetId="11">#REF!</definedName>
    <definedName name="ffddg" localSheetId="14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11" hidden="1">{"'TDTGT (theo Dphuong)'!$A$4:$F$75"}</definedName>
    <definedName name="h" localSheetId="14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 localSheetId="11">#REF!</definedName>
    <definedName name="hab" localSheetId="14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10">#REF!</definedName>
    <definedName name="habac" localSheetId="11">#REF!</definedName>
    <definedName name="habac" localSheetId="14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10">#REF!</definedName>
    <definedName name="hhg" localSheetId="11">#REF!</definedName>
    <definedName name="hhg" localSheetId="14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1" hidden="1">{"'TDTGT (theo Dphuong)'!$A$4:$F$75"}</definedName>
    <definedName name="HTML_Control" localSheetId="14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11" hidden="1">{#N/A,#N/A,FALSE,"Chung"}</definedName>
    <definedName name="i" localSheetId="14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11" hidden="1">{#N/A,#N/A,FALSE,"Chung"}</definedName>
    <definedName name="kjh" localSheetId="14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 localSheetId="11">#REF!</definedName>
    <definedName name="kjhjfhdjkfndfndf" localSheetId="14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11" hidden="1">{"'TDTGT (theo Dphuong)'!$A$4:$F$75"}</definedName>
    <definedName name="m" localSheetId="14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10">#REF!</definedName>
    <definedName name="mc" localSheetId="11">#REF!</definedName>
    <definedName name="mc" localSheetId="14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10">#REF!</definedName>
    <definedName name="nhan" localSheetId="11">#REF!</definedName>
    <definedName name="nhan" localSheetId="14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10">#REF!</definedName>
    <definedName name="nuoc" localSheetId="11">#REF!</definedName>
    <definedName name="nuoc" localSheetId="14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11" hidden="1">{#N/A,#N/A,FALSE,"Chung"}</definedName>
    <definedName name="oanh" localSheetId="14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'2.IIP'!$4:$8</definedName>
    <definedName name="pt" localSheetId="0">#REF!</definedName>
    <definedName name="pt" localSheetId="10">#REF!</definedName>
    <definedName name="pt" localSheetId="11">#REF!</definedName>
    <definedName name="pt" localSheetId="14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10">#REF!</definedName>
    <definedName name="ptr" localSheetId="11">#REF!</definedName>
    <definedName name="ptr" localSheetId="14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11" hidden="1">{#N/A,#N/A,FALSE,"Chung"}</definedName>
    <definedName name="qưeqwrqw" localSheetId="14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10">#REF!</definedName>
    <definedName name="SORT" localSheetId="11">#REF!</definedName>
    <definedName name="SORT" localSheetId="14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10">#REF!</definedName>
    <definedName name="sss" localSheetId="11">#REF!</definedName>
    <definedName name="sss" localSheetId="14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10">#REF!</definedName>
    <definedName name="TBA" localSheetId="11">#REF!</definedName>
    <definedName name="TBA" localSheetId="14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10">#REF!</definedName>
    <definedName name="td" localSheetId="11">#REF!</definedName>
    <definedName name="td" localSheetId="14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10">#REF!</definedName>
    <definedName name="th_bl" localSheetId="11">#REF!</definedName>
    <definedName name="th_bl" localSheetId="14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11" hidden="1">{"'TDTGT (theo Dphuong)'!$A$4:$F$75"}</definedName>
    <definedName name="thanh" localSheetId="14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11" hidden="1">{"'TDTGT (theo Dphuong)'!$A$4:$F$75"}</definedName>
    <definedName name="Tnghiep" localSheetId="14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10">#REF!</definedName>
    <definedName name="ttt" localSheetId="11">#REF!</definedName>
    <definedName name="ttt" localSheetId="14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10">#REF!</definedName>
    <definedName name="vfff" localSheetId="11">#REF!</definedName>
    <definedName name="vfff" localSheetId="14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11" hidden="1">{"'TDTGT (theo Dphuong)'!$A$4:$F$75"}</definedName>
    <definedName name="vv" localSheetId="14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1" hidden="1">{#N/A,#N/A,FALSE,"Chung"}</definedName>
    <definedName name="wrn.thu." localSheetId="14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10">#REF!</definedName>
    <definedName name="ZYX" localSheetId="11">#REF!</definedName>
    <definedName name="ZYX" localSheetId="14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10">#REF!</definedName>
    <definedName name="ZZZ" localSheetId="11">#REF!</definedName>
    <definedName name="ZZZ" localSheetId="14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2" i="62" l="1"/>
  <c r="F17" i="62"/>
  <c r="F18" i="62"/>
  <c r="F20" i="62"/>
  <c r="F21" i="62"/>
  <c r="F24" i="62"/>
  <c r="F25" i="62"/>
  <c r="F27" i="62"/>
  <c r="F28" i="62"/>
  <c r="F29" i="62"/>
  <c r="F13" i="62"/>
  <c r="F7" i="62" l="1"/>
  <c r="F8" i="62"/>
  <c r="F9" i="62"/>
  <c r="F10" i="62"/>
  <c r="F11" i="62"/>
  <c r="F12" i="62"/>
  <c r="F14" i="62"/>
  <c r="G8" i="77" l="1"/>
  <c r="G9" i="77"/>
  <c r="G10" i="77"/>
  <c r="G11" i="77"/>
  <c r="G12" i="77"/>
  <c r="G13" i="77"/>
  <c r="G14" i="77"/>
  <c r="G15" i="77"/>
  <c r="G16" i="77"/>
  <c r="G17" i="77"/>
  <c r="G18" i="77"/>
  <c r="G19" i="77"/>
  <c r="G20" i="77"/>
  <c r="G21" i="77"/>
  <c r="G22" i="77"/>
  <c r="G23" i="77"/>
  <c r="G7" i="77"/>
  <c r="G5" i="77"/>
  <c r="F7" i="77"/>
  <c r="F8" i="77"/>
  <c r="F9" i="77"/>
  <c r="F10" i="77"/>
  <c r="F11" i="77"/>
  <c r="F12" i="77"/>
  <c r="F13" i="77"/>
  <c r="F14" i="77"/>
  <c r="F15" i="77"/>
  <c r="F16" i="77"/>
  <c r="F17" i="77"/>
  <c r="F18" i="77"/>
  <c r="F19" i="77"/>
  <c r="F20" i="77"/>
  <c r="F21" i="77"/>
  <c r="F22" i="77"/>
  <c r="F23" i="77"/>
  <c r="F25" i="77"/>
  <c r="F26" i="77"/>
  <c r="F27" i="77"/>
  <c r="F5" i="77"/>
  <c r="F13" i="79" l="1"/>
  <c r="F14" i="79"/>
  <c r="F15" i="79"/>
  <c r="F12" i="79"/>
</calcChain>
</file>

<file path=xl/sharedStrings.xml><?xml version="1.0" encoding="utf-8"?>
<sst xmlns="http://schemas.openxmlformats.org/spreadsheetml/2006/main" count="702" uniqueCount="310">
  <si>
    <t>Khai khoáng</t>
  </si>
  <si>
    <t>TỔNG SỐ</t>
  </si>
  <si>
    <t>Thực hiện cùng</t>
  </si>
  <si>
    <t>Thực hiện</t>
  </si>
  <si>
    <t>kỳ năm trước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</si>
  <si>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</si>
  <si>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</si>
  <si>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</si>
  <si>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</si>
  <si>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</si>
  <si>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</si>
  <si>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</si>
  <si>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Toàn ngành công nghiệp</t>
  </si>
  <si>
    <t>Đơn vị</t>
  </si>
  <si>
    <t>Ước tính</t>
  </si>
  <si>
    <t>tính</t>
  </si>
  <si>
    <t>năm</t>
  </si>
  <si>
    <t>%</t>
  </si>
  <si>
    <t xml:space="preserve">Ước tính 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</si>
  <si>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</si>
  <si>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</si>
  <si>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</si>
  <si>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</si>
  <si>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</si>
  <si>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</si>
  <si>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</si>
  <si>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</si>
  <si>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</si>
  <si>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</si>
  <si>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</si>
  <si>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</si>
  <si>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</si>
  <si>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</si>
  <si>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</si>
  <si>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</si>
  <si>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</si>
  <si>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</si>
  <si>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</si>
  <si>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</si>
  <si>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</si>
  <si>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</si>
  <si>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</si>
  <si>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Tai nạn giao thông</t>
  </si>
  <si>
    <t>Cháy, nổ</t>
  </si>
  <si>
    <t>Bình quân</t>
  </si>
  <si>
    <t>I. Vận chuyển (Nghìn HK)</t>
  </si>
  <si>
    <t>I. Vận chuyển (Nghìn tấn)</t>
  </si>
  <si>
    <t>năm trước</t>
  </si>
  <si>
    <t>năm trước (%)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</si>
  <si>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</si>
  <si>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</si>
  <si>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</si>
  <si>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</si>
  <si>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</si>
  <si>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</si>
  <si>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</si>
  <si>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</si>
  <si>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</si>
  <si>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</si>
  <si>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</si>
  <si>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Dịch vụ lưu trú, ăn uống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</si>
  <si>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</si>
  <si>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</si>
  <si>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</si>
  <si>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</si>
  <si>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</si>
  <si>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>tháng 6</t>
  </si>
  <si>
    <t>Tháng 6</t>
  </si>
  <si>
    <t xml:space="preserve">Đậu tương </t>
  </si>
  <si>
    <t>Lạc</t>
  </si>
  <si>
    <t>đầu năm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</si>
  <si>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</si>
  <si>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</si>
  <si>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</si>
  <si>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</si>
  <si>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</si>
  <si>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</si>
  <si>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</si>
  <si>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</si>
  <si>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</si>
  <si>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</si>
  <si>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</si>
  <si>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</si>
  <si>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</si>
  <si>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</si>
  <si>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</si>
  <si>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</si>
  <si>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</si>
  <si>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</si>
  <si>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</si>
  <si>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</si>
  <si>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</si>
  <si>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</si>
  <si>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</si>
  <si>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</si>
  <si>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</si>
  <si>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</si>
  <si>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</si>
  <si>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</si>
  <si>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</si>
  <si>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</si>
  <si>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</si>
  <si>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</si>
  <si>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</si>
  <si>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</si>
  <si>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</si>
  <si>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</si>
  <si>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</si>
  <si>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</si>
  <si>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</si>
  <si>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</si>
  <si>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</si>
  <si>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</si>
  <si>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</si>
  <si>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</si>
  <si>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</si>
  <si>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</si>
  <si>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</si>
  <si>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</si>
  <si>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</si>
  <si>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</si>
  <si>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</si>
  <si>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</si>
  <si>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</si>
  <si>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</si>
  <si>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 xml:space="preserve">so với </t>
  </si>
  <si>
    <t>tháng trước</t>
  </si>
  <si>
    <t>kỳ báo cáo</t>
  </si>
  <si>
    <t>II. Luân chuyển (Nghìn HK.km)</t>
  </si>
  <si>
    <t>II. Luân chuyển (Nghìn tấn.km)</t>
  </si>
  <si>
    <t>Ha</t>
  </si>
  <si>
    <t>Lúa</t>
  </si>
  <si>
    <t>Tháng 7</t>
  </si>
  <si>
    <t>7 tháng đầu</t>
  </si>
  <si>
    <t>tháng 7</t>
  </si>
  <si>
    <t>7 tháng</t>
  </si>
  <si>
    <t>Kỳ báo cáo so với</t>
  </si>
  <si>
    <t>cùng kỳ năm trước (%)</t>
  </si>
  <si>
    <t>Kỳ</t>
  </si>
  <si>
    <t>gốc</t>
  </si>
  <si>
    <t>Hàng hóa và dịch vụ khác</t>
  </si>
  <si>
    <t>Đường biển</t>
  </si>
  <si>
    <t>Đường thủy nội địa</t>
  </si>
  <si>
    <t>Số vụ tai nạn giao thông (Vụ)</t>
  </si>
  <si>
    <t>Số người chết (Người)</t>
  </si>
  <si>
    <t>Số người bị thương (Người)</t>
  </si>
  <si>
    <t>Số vụ cháy, nổ (Vụ)</t>
  </si>
  <si>
    <t>Kế</t>
  </si>
  <si>
    <t>hoạch</t>
  </si>
  <si>
    <t>Tổng giá trị tài sản thiệt hại 
ước tính (Triệu đồng)</t>
  </si>
  <si>
    <t>năm 2021</t>
  </si>
  <si>
    <t>năm 2021 so</t>
  </si>
  <si>
    <t>Tháng 7 năm 2021 so với</t>
  </si>
  <si>
    <t>TỔNG THU NSNN TRÊN ĐỊA BÀN (I+II+...+IV)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</si>
  <si>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</si>
  <si>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</si>
  <si>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</si>
  <si>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</si>
  <si>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</si>
  <si>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</si>
  <si>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</si>
  <si>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 xml:space="preserve">           Trong đó: Lệ phí trước bạ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</si>
  <si>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</si>
  <si>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</si>
  <si>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</si>
  <si>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</si>
  <si>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</si>
  <si>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</si>
  <si>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</si>
  <si>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</si>
  <si>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</si>
  <si>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</si>
  <si>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</si>
  <si>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</si>
  <si>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</si>
  <si>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</si>
  <si>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</si>
  <si>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</si>
  <si>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</si>
  <si>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</si>
  <si>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</si>
  <si>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</si>
  <si>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</si>
  <si>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</si>
  <si>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</si>
  <si>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</si>
  <si>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</si>
  <si>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</si>
  <si>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</si>
  <si>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</si>
  <si>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</si>
  <si>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</si>
  <si>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</si>
  <si>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</si>
  <si>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</si>
  <si>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</si>
  <si>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</si>
  <si>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</si>
  <si>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</si>
  <si>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</si>
  <si>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</si>
  <si>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</si>
  <si>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</si>
  <si>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</si>
  <si>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</si>
  <si>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</si>
  <si>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</si>
  <si>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</si>
  <si>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</si>
  <si>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</si>
  <si>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</si>
  <si>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</si>
  <si>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</si>
  <si>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</si>
  <si>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</si>
  <si>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</si>
  <si>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</si>
  <si>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</si>
  <si>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</si>
  <si>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</si>
  <si>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 xml:space="preserve">7 tháng đầu năm 2021 </t>
  </si>
  <si>
    <t>7 tháng đầu năm 2020</t>
  </si>
  <si>
    <t>7 tháng năm 2021 so với cùng kỳ năm trước (%)</t>
  </si>
  <si>
    <t>Số liệu tình hình đăng ký doanh nghiệp lấy từ nguồn số liệu Sở Kế hoạch và Đầu tư tỉnh Vĩnh Phúc đến ngày 15/7/2021</t>
  </si>
  <si>
    <t>Số dự án cấp mới
(Dự án)</t>
  </si>
  <si>
    <t xml:space="preserve">Vốn đăng ký cấp mới
</t>
  </si>
  <si>
    <t xml:space="preserve">Vốn đăng ký điều chỉnh
</t>
  </si>
  <si>
    <t>I. ĐẦU TƯ TRỰC TIẾP TRONG NƯỚC DDI (tỷ đồng)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</si>
  <si>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</si>
  <si>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</si>
  <si>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</si>
  <si>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</si>
  <si>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</si>
  <si>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</si>
  <si>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</si>
  <si>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</si>
  <si>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</si>
  <si>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</si>
  <si>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</si>
  <si>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>Số liệu thu hút đầu tư trực tiếp lấy từ nguồn số liệu Sở Kế hoạch và Đầu tư tỉnh Vĩnh Phúc đến ngày 15/7/2021</t>
  </si>
  <si>
    <t>Tổng</t>
  </si>
  <si>
    <t>Cơ</t>
  </si>
  <si>
    <t>mức</t>
  </si>
  <si>
    <t>cấu (%)</t>
  </si>
  <si>
    <t>Bán lẻ hàng hóa</t>
  </si>
  <si>
    <t>Dịch vụ khác</t>
  </si>
  <si>
    <t>Cộng dồn 7 tháng</t>
  </si>
  <si>
    <t xml:space="preserve">Tháng 7 </t>
  </si>
  <si>
    <t>Thực hiện tháng 7 năm 2021</t>
  </si>
  <si>
    <t>Cộng dồn 7 tháng đầu năm 2021</t>
  </si>
  <si>
    <t>7 tháng năm 2021 so với cùng kỳ
năm trước</t>
  </si>
  <si>
    <t>1. Thức ăn cho gia súc</t>
  </si>
  <si>
    <t>2. Quần áo các loại</t>
  </si>
  <si>
    <t>3. Giày, dép thể thao</t>
  </si>
  <si>
    <t>4. Vật liệu dùng để ốp lát</t>
  </si>
  <si>
    <t>5. Linh kiện điện tử</t>
  </si>
  <si>
    <t>6. Máy điều hòa không khí</t>
  </si>
  <si>
    <t>7. Xe ô tô chở dưới 10 người</t>
  </si>
  <si>
    <t>8. Xe máy các loại</t>
  </si>
  <si>
    <t>9. Điện thương phẩm</t>
  </si>
  <si>
    <t>10. Nước uống được</t>
  </si>
  <si>
    <t xml:space="preserve">năm 2021 </t>
  </si>
  <si>
    <t xml:space="preserve">năm trước </t>
  </si>
  <si>
    <t>Trong đó</t>
  </si>
  <si>
    <t>1. Vận tải hành khách</t>
  </si>
  <si>
    <t>2. Vận tải hàng hóa</t>
  </si>
  <si>
    <t>3. Dịch vụ hỗ trợ vận tải</t>
  </si>
  <si>
    <t>-</t>
  </si>
  <si>
    <t>So với cùng kỳ năm trước (%)</t>
  </si>
  <si>
    <t xml:space="preserve">Số dự án cấp mới
</t>
  </si>
  <si>
    <t>Số dự án điều chỉnh  vốn đăng ký
(Dự án)</t>
  </si>
  <si>
    <t>Số dự án điều chỉnh  vốn đăng ký</t>
  </si>
  <si>
    <t>Rau các loại</t>
  </si>
  <si>
    <t>Cây trồng khác</t>
  </si>
  <si>
    <t>Triệu đồng; %</t>
  </si>
  <si>
    <t>I</t>
  </si>
  <si>
    <t>II</t>
  </si>
  <si>
    <t>Chăn nuôi</t>
  </si>
  <si>
    <t>Trâu</t>
  </si>
  <si>
    <t>Bò</t>
  </si>
  <si>
    <t>Lợn</t>
  </si>
  <si>
    <t>Gia cầm</t>
  </si>
  <si>
    <t xml:space="preserve">     - Số lượng đầu con </t>
  </si>
  <si>
    <t xml:space="preserve">Diện tích gieo trồng cây hàng năm vụ Mùa năm 2021 </t>
  </si>
  <si>
    <t>"</t>
  </si>
  <si>
    <t>Con</t>
  </si>
  <si>
    <t xml:space="preserve">     - Sản lượng thịt hơi xuất chuồng</t>
  </si>
  <si>
    <t xml:space="preserve">      - Số lượng đầu con</t>
  </si>
  <si>
    <t xml:space="preserve">      - Sản lượng trứng gia cầm</t>
  </si>
  <si>
    <t xml:space="preserve">      - Sản lượng thịt gia cầm hơi xuất 
        chuồng</t>
  </si>
  <si>
    <t>1000 con</t>
  </si>
  <si>
    <t>1000 quả</t>
  </si>
  <si>
    <t xml:space="preserve">     - Sản lượng sữa</t>
  </si>
  <si>
    <t>Bán buôn, bán lẻ, sửa chữa ô tô, mô tô, xe máy và xe có động cơ khác</t>
  </si>
  <si>
    <t>1. SẢN XUẤT NÔNG NGHIỆP ĐẾN NGÀY 15-7-2021</t>
  </si>
  <si>
    <t>2. CHỈ SỐ SẢN XUẤT CÔNG NGHIỆP</t>
  </si>
  <si>
    <t>3. SẢN LƯỢNG MỘT SỐ SẢN PHẨM CÔNG NGHIỆP CHỦ YẾU</t>
  </si>
  <si>
    <t>4. VỐN ĐẦU TƯ THỰC HIỆN TỪ NGUỒN NGÂN SÁCH NHÀ NƯỚC 
DO ĐỊA PHƯƠNG QUẢN LÝ</t>
  </si>
  <si>
    <t>5. THU HÚT ĐẦU TƯ TRỰC TIẾP ĐƯỢC CẤP PHÉP ĐẾN NGÀY 15/7/2021</t>
  </si>
  <si>
    <t>6. TÌNH HÌNH ĐĂNG KÝ DOANH NGHIỆP ĐẾN NGÀY 15/7/2021</t>
  </si>
  <si>
    <t>8. DOANH THU BÁN LẺ HÀNG HÓA</t>
  </si>
  <si>
    <t>10. DOANH THU VẬN TẢI, KHO BÃI VÀ DỊCH VỤ HỖ TRỢ VẬN TẢI</t>
  </si>
  <si>
    <t xml:space="preserve">7. TỔNG MỨC BÁN LẺ HÀNG HÓA VÀ DOANH THU DỊCH VỤ TIÊU DÙNG </t>
  </si>
  <si>
    <t>11. VẬN TẢI HÀNH KHÁCH VÀ HÀNG HÓA</t>
  </si>
  <si>
    <t>12. CHỈ SỐ GIÁ TIÊU DÙNG, CHỈ SỐ GIÁ VÀNG, CHỈ SỐ GIÁ ĐÔ LA MỸ</t>
  </si>
  <si>
    <t>13. THU NGÂN SÁCH NHÀ NƯỚC TRÊN ĐỊA BÀN ĐẾN NGÀY 15-7-2021</t>
  </si>
  <si>
    <t>14. CHI NGÂN SÁCH NHÀ NƯỚC TRÊN ĐỊA BÀN ĐẾN NGÀY 15-7-2021</t>
  </si>
  <si>
    <t>15. TRẬT TỰ, AN TOÀN XÃ HỘI</t>
  </si>
  <si>
    <t>9. DOANH THU DỊCH VỤ LƯU TRÚ, ĂN UỐNG,
 DU LỊCH LỮ HÀNH VÀ DỊCH VỤ KHÁC</t>
  </si>
  <si>
    <t>Số liệu thu, chi ngân sách lấy từ nguồn số liệu của Kho bạc nhà nước tỉnh Vĩnh Phúc, tính đến ngày 15-7-2021.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</si>
</sst>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-* #,##0\ _₫_-;\-* #,##0\ _₫_-;_-* &quot;-&quot;??\ _₫_-;_-@_-"/>
    <numFmt numFmtId="201" formatCode="_(* #,##0_);_(* \(#,##0\);_(* &quot;-&quot;??_);_(@_)"/>
    <numFmt numFmtId="202" formatCode="_(* #,##0.0_);_(* \(#,##0.0\);_(* &quot;-&quot;??_);_(@_)"/>
  </numFmts>
  <fonts count="108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sz val="11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0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4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5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6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7" applyNumberFormat="0" applyAlignment="0" applyProtection="0">
      <alignment horizontal="left" vertical="center"/>
    </xf>
    <xf numFmtId="0" fontId="6" fillId="0" borderId="3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9" applyNumberFormat="0" applyBorder="0" applyAlignment="0" applyProtection="0"/>
    <xf numFmtId="0" fontId="56" fillId="9" borderId="4" applyNumberFormat="0" applyAlignment="0" applyProtection="0"/>
    <xf numFmtId="0" fontId="8" fillId="0" borderId="0"/>
    <xf numFmtId="0" fontId="57" fillId="0" borderId="10" applyNumberFormat="0" applyFill="0" applyAlignment="0" applyProtection="0"/>
    <xf numFmtId="0" fontId="58" fillId="0" borderId="11"/>
    <xf numFmtId="165" fontId="8" fillId="0" borderId="12"/>
    <xf numFmtId="165" fontId="17" fillId="0" borderId="12"/>
    <xf numFmtId="165" fontId="17" fillId="0" borderId="12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3" applyNumberFormat="0" applyFont="0" applyAlignment="0" applyProtection="0"/>
    <xf numFmtId="0" fontId="67" fillId="22" borderId="14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9" applyAlignment="0">
      <alignment horizontal="center" vertical="center" wrapText="1"/>
    </xf>
    <xf numFmtId="0" fontId="74" fillId="0" borderId="9">
      <alignment horizontal="center" vertical="center" wrapText="1"/>
    </xf>
    <xf numFmtId="3" fontId="9" fillId="0" borderId="0"/>
    <xf numFmtId="0" fontId="75" fillId="0" borderId="15"/>
    <xf numFmtId="0" fontId="58" fillId="0" borderId="0"/>
    <xf numFmtId="0" fontId="76" fillId="0" borderId="0" applyFont="0">
      <alignment horizontal="centerContinuous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6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8" fillId="0" borderId="0"/>
    <xf numFmtId="0" fontId="8" fillId="0" borderId="0"/>
    <xf numFmtId="0" fontId="43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43" fillId="0" borderId="0"/>
    <xf numFmtId="0" fontId="8" fillId="0" borderId="0"/>
    <xf numFmtId="0" fontId="4" fillId="0" borderId="0"/>
    <xf numFmtId="0" fontId="4" fillId="0" borderId="0"/>
    <xf numFmtId="0" fontId="3" fillId="0" borderId="0"/>
    <xf numFmtId="0" fontId="89" fillId="0" borderId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" fillId="0" borderId="0"/>
    <xf numFmtId="0" fontId="98" fillId="0" borderId="0"/>
    <xf numFmtId="0" fontId="62" fillId="0" borderId="0"/>
    <xf numFmtId="0" fontId="21" fillId="2" borderId="0" applyNumberFormat="0"/>
    <xf numFmtId="164" fontId="98" fillId="0" borderId="0" applyFont="0" applyFill="0" applyBorder="0" applyAlignment="0" applyProtection="0"/>
    <xf numFmtId="0" fontId="1" fillId="0" borderId="0"/>
    <xf numFmtId="0" fontId="21" fillId="0" borderId="0"/>
    <xf numFmtId="0" fontId="24" fillId="0" borderId="0"/>
  </cellStyleXfs>
  <cellXfs count="448">
    <xf numFmtId="0" fontId="0" fillId="0" borderId="0" xfId="0"/>
    <xf numFmtId="0" fontId="69" fillId="0" borderId="0" xfId="2409" applyFont="1" applyFill="1"/>
    <xf numFmtId="0" fontId="69" fillId="0" borderId="0" xfId="2662" applyFont="1" applyFill="1" applyBorder="1"/>
    <xf numFmtId="0" fontId="69" fillId="0" borderId="1" xfId="2662" applyFont="1" applyFill="1" applyBorder="1"/>
    <xf numFmtId="0" fontId="91" fillId="0" borderId="0" xfId="2662" applyFont="1" applyFill="1" applyBorder="1" applyAlignment="1">
      <alignment horizontal="right"/>
    </xf>
    <xf numFmtId="0" fontId="69" fillId="0" borderId="2" xfId="2662" applyFont="1" applyFill="1" applyBorder="1"/>
    <xf numFmtId="0" fontId="69" fillId="0" borderId="2" xfId="2662" applyNumberFormat="1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/>
    </xf>
    <xf numFmtId="0" fontId="69" fillId="0" borderId="0" xfId="2662" applyFont="1" applyFill="1" applyBorder="1" applyAlignment="1">
      <alignment horizontal="center"/>
    </xf>
    <xf numFmtId="0" fontId="90" fillId="0" borderId="0" xfId="0" applyFont="1" applyFill="1"/>
    <xf numFmtId="0" fontId="69" fillId="0" borderId="0" xfId="0" applyFont="1" applyFill="1"/>
    <xf numFmtId="183" fontId="69" fillId="0" borderId="0" xfId="2409" applyNumberFormat="1" applyFont="1" applyFill="1"/>
    <xf numFmtId="0" fontId="69" fillId="0" borderId="0" xfId="2663" applyFont="1" applyFill="1"/>
    <xf numFmtId="0" fontId="90" fillId="0" borderId="0" xfId="2663" applyNumberFormat="1" applyFont="1" applyFill="1" applyAlignment="1">
      <alignment horizontal="left"/>
    </xf>
    <xf numFmtId="0" fontId="69" fillId="0" borderId="0" xfId="2663" applyFont="1" applyFill="1" applyAlignment="1">
      <alignment horizontal="right"/>
    </xf>
    <xf numFmtId="0" fontId="91" fillId="0" borderId="0" xfId="2663" applyFont="1" applyFill="1" applyAlignment="1">
      <alignment horizontal="right"/>
    </xf>
    <xf numFmtId="0" fontId="90" fillId="0" borderId="2" xfId="2663" applyNumberFormat="1" applyFont="1" applyFill="1" applyBorder="1" applyAlignment="1">
      <alignment vertical="center" wrapText="1"/>
    </xf>
    <xf numFmtId="0" fontId="69" fillId="0" borderId="2" xfId="2663" applyNumberFormat="1" applyFont="1" applyFill="1" applyBorder="1" applyAlignment="1">
      <alignment horizontal="center" vertical="center" wrapText="1"/>
    </xf>
    <xf numFmtId="0" fontId="90" fillId="0" borderId="0" xfId="2663" applyNumberFormat="1" applyFont="1" applyFill="1" applyBorder="1" applyAlignment="1">
      <alignment vertical="center" wrapText="1"/>
    </xf>
    <xf numFmtId="0" fontId="69" fillId="0" borderId="0" xfId="2663" applyNumberFormat="1" applyFont="1" applyFill="1" applyBorder="1" applyAlignment="1">
      <alignment horizontal="center" vertical="center" wrapText="1"/>
    </xf>
    <xf numFmtId="0" fontId="69" fillId="0" borderId="1" xfId="2663" applyNumberFormat="1" applyFont="1" applyFill="1" applyBorder="1" applyAlignment="1">
      <alignment horizontal="center" vertical="center" wrapText="1"/>
    </xf>
    <xf numFmtId="183" fontId="90" fillId="0" borderId="0" xfId="2663" applyNumberFormat="1" applyFont="1" applyFill="1" applyBorder="1" applyAlignment="1">
      <alignment horizontal="right" indent="1"/>
    </xf>
    <xf numFmtId="0" fontId="69" fillId="0" borderId="0" xfId="2663" applyFont="1" applyFill="1" applyAlignment="1">
      <alignment horizontal="center" vertical="center" wrapText="1"/>
    </xf>
    <xf numFmtId="0" fontId="90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0" fillId="0" borderId="0" xfId="2663" applyFont="1" applyFill="1"/>
    <xf numFmtId="0" fontId="69" fillId="0" borderId="0" xfId="2663" applyFont="1" applyFill="1" applyBorder="1"/>
    <xf numFmtId="0" fontId="69" fillId="0" borderId="0" xfId="2664" applyFont="1" applyFill="1" applyBorder="1"/>
    <xf numFmtId="0" fontId="69" fillId="0" borderId="1" xfId="2664" applyFont="1" applyFill="1" applyBorder="1"/>
    <xf numFmtId="183" fontId="69" fillId="0" borderId="0" xfId="2664" applyNumberFormat="1" applyFont="1" applyFill="1" applyBorder="1"/>
    <xf numFmtId="0" fontId="69" fillId="0" borderId="0" xfId="2665" applyFont="1" applyFill="1" applyBorder="1" applyAlignment="1">
      <alignment horizontal="centerContinuous"/>
    </xf>
    <xf numFmtId="0" fontId="69" fillId="0" borderId="2" xfId="2665" applyFont="1" applyFill="1" applyBorder="1" applyAlignment="1">
      <alignment horizontal="centerContinuous"/>
    </xf>
    <xf numFmtId="0" fontId="69" fillId="0" borderId="2" xfId="2665" applyFont="1" applyFill="1" applyBorder="1" applyAlignment="1">
      <alignment horizontal="center" vertical="center"/>
    </xf>
    <xf numFmtId="0" fontId="69" fillId="0" borderId="0" xfId="2665" applyFont="1" applyFill="1" applyBorder="1" applyAlignment="1">
      <alignment horizontal="center" vertical="center"/>
    </xf>
    <xf numFmtId="0" fontId="69" fillId="0" borderId="0" xfId="2665" quotePrefix="1" applyFont="1" applyFill="1" applyBorder="1" applyAlignment="1">
      <alignment horizontal="center" vertical="center"/>
    </xf>
    <xf numFmtId="0" fontId="69" fillId="0" borderId="1" xfId="2665" applyFont="1" applyFill="1" applyBorder="1" applyAlignment="1">
      <alignment horizontal="centerContinuous"/>
    </xf>
    <xf numFmtId="0" fontId="69" fillId="0" borderId="1" xfId="2665" applyFont="1" applyFill="1" applyBorder="1" applyAlignment="1">
      <alignment horizontal="center" vertical="center"/>
    </xf>
    <xf numFmtId="0" fontId="69" fillId="0" borderId="0" xfId="2664" applyNumberFormat="1" applyFont="1" applyFill="1" applyBorder="1" applyAlignment="1">
      <alignment horizontal="center"/>
    </xf>
    <xf numFmtId="183" fontId="69" fillId="0" borderId="0" xfId="2663" applyNumberFormat="1" applyFont="1" applyFill="1" applyBorder="1" applyAlignment="1"/>
    <xf numFmtId="199" fontId="69" fillId="0" borderId="0" xfId="2664" applyNumberFormat="1" applyFont="1" applyFill="1" applyBorder="1" applyAlignment="1">
      <alignment horizontal="right" indent="1"/>
    </xf>
    <xf numFmtId="0" fontId="69" fillId="0" borderId="0" xfId="2663" applyNumberFormat="1" applyFont="1" applyFill="1" applyBorder="1" applyAlignment="1">
      <alignment horizontal="left"/>
    </xf>
    <xf numFmtId="0" fontId="69" fillId="0" borderId="0" xfId="2663" applyNumberFormat="1" applyFont="1" applyFill="1" applyBorder="1" applyAlignment="1"/>
    <xf numFmtId="0" fontId="69" fillId="0" borderId="0" xfId="2663" applyNumberFormat="1" applyFont="1" applyFill="1" applyBorder="1" applyAlignment="1">
      <alignment horizontal="left" wrapText="1"/>
    </xf>
    <xf numFmtId="0" fontId="95" fillId="0" borderId="0" xfId="2663" applyNumberFormat="1" applyFont="1" applyFill="1" applyBorder="1" applyAlignment="1">
      <alignment horizontal="left" wrapText="1"/>
    </xf>
    <xf numFmtId="0" fontId="69" fillId="0" borderId="0" xfId="2681" applyFont="1"/>
    <xf numFmtId="183" fontId="69" fillId="0" borderId="0" xfId="2681" applyNumberFormat="1" applyFont="1"/>
    <xf numFmtId="0" fontId="90" fillId="0" borderId="0" xfId="2682" applyNumberFormat="1" applyFont="1" applyBorder="1" applyAlignment="1"/>
    <xf numFmtId="0" fontId="69" fillId="0" borderId="2" xfId="2681" applyFont="1" applyBorder="1"/>
    <xf numFmtId="0" fontId="69" fillId="0" borderId="2" xfId="2681" applyNumberFormat="1" applyFont="1" applyBorder="1" applyAlignment="1">
      <alignment horizontal="center" vertical="center" wrapText="1"/>
    </xf>
    <xf numFmtId="0" fontId="69" fillId="0" borderId="0" xfId="2681" applyFont="1" applyBorder="1"/>
    <xf numFmtId="0" fontId="69" fillId="0" borderId="0" xfId="2681" applyNumberFormat="1" applyFont="1" applyBorder="1" applyAlignment="1">
      <alignment horizontal="center" vertical="center" wrapText="1"/>
    </xf>
    <xf numFmtId="0" fontId="90" fillId="0" borderId="0" xfId="2675" applyFont="1" applyBorder="1" applyAlignment="1">
      <alignment horizontal="left"/>
    </xf>
    <xf numFmtId="0" fontId="69" fillId="0" borderId="0" xfId="2675" applyFont="1" applyBorder="1"/>
    <xf numFmtId="0" fontId="69" fillId="0" borderId="0" xfId="2675" applyFont="1" applyBorder="1" applyAlignment="1">
      <alignment horizontal="left"/>
    </xf>
    <xf numFmtId="183" fontId="95" fillId="0" borderId="0" xfId="2683" applyNumberFormat="1" applyFont="1" applyBorder="1" applyAlignment="1">
      <alignment horizontal="right" indent="2"/>
    </xf>
    <xf numFmtId="0" fontId="69" fillId="0" borderId="0" xfId="2666" applyFont="1" applyBorder="1"/>
    <xf numFmtId="0" fontId="69" fillId="0" borderId="0" xfId="2666" applyFont="1" applyFill="1" applyBorder="1" applyAlignment="1">
      <alignment horizontal="left" indent="1"/>
    </xf>
    <xf numFmtId="0" fontId="69" fillId="0" borderId="0" xfId="2681" applyFont="1" applyFill="1"/>
    <xf numFmtId="0" fontId="69" fillId="0" borderId="1" xfId="2681" applyNumberFormat="1" applyFont="1" applyBorder="1" applyAlignment="1">
      <alignment horizontal="center" vertical="center" wrapText="1"/>
    </xf>
    <xf numFmtId="0" fontId="90" fillId="0" borderId="0" xfId="2669" applyNumberFormat="1" applyFont="1" applyFill="1" applyBorder="1"/>
    <xf numFmtId="0" fontId="69" fillId="0" borderId="0" xfId="2669" applyFont="1" applyFill="1" applyBorder="1"/>
    <xf numFmtId="1" fontId="69" fillId="0" borderId="0" xfId="2683" applyNumberFormat="1" applyFont="1" applyBorder="1" applyAlignment="1">
      <alignment horizontal="right" indent="1"/>
    </xf>
    <xf numFmtId="1" fontId="95" fillId="0" borderId="0" xfId="2683" applyNumberFormat="1" applyFont="1" applyBorder="1" applyAlignment="1">
      <alignment horizontal="right" indent="1"/>
    </xf>
    <xf numFmtId="0" fontId="69" fillId="0" borderId="0" xfId="2686" applyFont="1" applyFill="1"/>
    <xf numFmtId="0" fontId="90" fillId="0" borderId="0" xfId="2669" applyFont="1" applyFill="1" applyBorder="1"/>
    <xf numFmtId="1" fontId="69" fillId="0" borderId="0" xfId="2681" applyNumberFormat="1" applyFont="1" applyFill="1" applyAlignment="1">
      <alignment horizontal="right" indent="1"/>
    </xf>
    <xf numFmtId="183" fontId="69" fillId="0" borderId="0" xfId="2681" applyNumberFormat="1" applyFont="1" applyAlignment="1">
      <alignment horizontal="right" indent="2"/>
    </xf>
    <xf numFmtId="0" fontId="69" fillId="0" borderId="0" xfId="2538" applyFont="1" applyFill="1" applyBorder="1" applyAlignment="1">
      <alignment horizontal="left" indent="1"/>
    </xf>
    <xf numFmtId="183" fontId="69" fillId="0" borderId="0" xfId="2681" applyNumberFormat="1" applyFont="1" applyFill="1" applyBorder="1" applyAlignment="1">
      <alignment horizontal="right" indent="1"/>
    </xf>
    <xf numFmtId="1" fontId="69" fillId="0" borderId="0" xfId="2681" applyNumberFormat="1" applyFont="1" applyFill="1" applyBorder="1" applyAlignment="1">
      <alignment horizontal="right" indent="1"/>
    </xf>
    <xf numFmtId="0" fontId="69" fillId="0" borderId="0" xfId="0" applyFont="1" applyBorder="1" applyAlignment="1">
      <alignment wrapText="1"/>
    </xf>
    <xf numFmtId="0" fontId="69" fillId="0" borderId="0" xfId="0" quotePrefix="1" applyFont="1" applyBorder="1" applyAlignment="1">
      <alignment wrapText="1"/>
    </xf>
    <xf numFmtId="0" fontId="90" fillId="0" borderId="0" xfId="2675" applyFont="1" applyBorder="1" applyAlignment="1"/>
    <xf numFmtId="0" fontId="69" fillId="0" borderId="0" xfId="2669" applyFont="1" applyFill="1" applyBorder="1" applyAlignment="1"/>
    <xf numFmtId="0" fontId="69" fillId="0" borderId="0" xfId="2673" applyFont="1" applyFill="1" applyBorder="1" applyAlignment="1"/>
    <xf numFmtId="0" fontId="69" fillId="0" borderId="0" xfId="2681" applyFont="1" applyAlignment="1">
      <alignment vertical="center"/>
    </xf>
    <xf numFmtId="0" fontId="90" fillId="0" borderId="0" xfId="2672" applyFont="1" applyBorder="1" applyAlignment="1"/>
    <xf numFmtId="0" fontId="90" fillId="0" borderId="0" xfId="2666" applyFont="1" applyBorder="1" applyAlignment="1">
      <alignment horizontal="left"/>
    </xf>
    <xf numFmtId="0" fontId="90" fillId="0" borderId="0" xfId="2672" applyFont="1" applyBorder="1" applyAlignment="1">
      <alignment horizontal="center"/>
    </xf>
    <xf numFmtId="0" fontId="69" fillId="0" borderId="0" xfId="2672" applyFont="1" applyBorder="1"/>
    <xf numFmtId="0" fontId="93" fillId="0" borderId="0" xfId="0" applyFont="1" applyBorder="1" applyAlignment="1">
      <alignment wrapText="1"/>
    </xf>
    <xf numFmtId="0" fontId="69" fillId="0" borderId="1" xfId="2672" applyFont="1" applyBorder="1"/>
    <xf numFmtId="0" fontId="91" fillId="0" borderId="0" xfId="2672" applyFont="1" applyBorder="1" applyAlignment="1">
      <alignment horizontal="right"/>
    </xf>
    <xf numFmtId="0" fontId="69" fillId="0" borderId="0" xfId="2672" applyFont="1" applyBorder="1" applyAlignment="1"/>
    <xf numFmtId="0" fontId="93" fillId="0" borderId="2" xfId="0" applyFont="1" applyBorder="1" applyAlignment="1">
      <alignment horizontal="center" vertical="center" wrapText="1"/>
    </xf>
    <xf numFmtId="183" fontId="69" fillId="0" borderId="0" xfId="2672" applyNumberFormat="1" applyFont="1" applyBorder="1" applyAlignment="1">
      <alignment horizontal="right" indent="1"/>
    </xf>
    <xf numFmtId="183" fontId="69" fillId="0" borderId="0" xfId="2672" applyNumberFormat="1" applyFont="1" applyBorder="1" applyAlignment="1">
      <alignment horizontal="right" indent="3"/>
    </xf>
    <xf numFmtId="0" fontId="93" fillId="0" borderId="0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91" fillId="0" borderId="0" xfId="2672" applyFont="1" applyBorder="1" applyAlignment="1"/>
    <xf numFmtId="0" fontId="91" fillId="0" borderId="0" xfId="2672" quotePrefix="1" applyFont="1" applyBorder="1" applyAlignment="1">
      <alignment horizontal="left"/>
    </xf>
    <xf numFmtId="0" fontId="69" fillId="0" borderId="0" xfId="2672" applyFont="1" applyBorder="1" applyAlignment="1">
      <alignment horizontal="left"/>
    </xf>
    <xf numFmtId="0" fontId="90" fillId="0" borderId="0" xfId="2672" applyFont="1" applyBorder="1"/>
    <xf numFmtId="0" fontId="69" fillId="0" borderId="0" xfId="2670" applyFont="1" applyBorder="1"/>
    <xf numFmtId="0" fontId="69" fillId="0" borderId="0" xfId="2680" applyFont="1"/>
    <xf numFmtId="0" fontId="69" fillId="0" borderId="2" xfId="2670" applyFont="1" applyBorder="1"/>
    <xf numFmtId="0" fontId="90" fillId="0" borderId="0" xfId="2670" applyFont="1" applyBorder="1" applyAlignment="1">
      <alignment horizontal="left"/>
    </xf>
    <xf numFmtId="0" fontId="91" fillId="0" borderId="0" xfId="2670" applyFont="1" applyBorder="1" applyAlignment="1">
      <alignment horizontal="right"/>
    </xf>
    <xf numFmtId="0" fontId="69" fillId="0" borderId="0" xfId="2670" applyNumberFormat="1" applyFont="1" applyBorder="1" applyAlignment="1">
      <alignment horizontal="center" vertical="center"/>
    </xf>
    <xf numFmtId="0" fontId="69" fillId="0" borderId="0" xfId="2670" quotePrefix="1" applyNumberFormat="1" applyFont="1" applyBorder="1" applyAlignment="1">
      <alignment horizontal="center" vertical="center"/>
    </xf>
    <xf numFmtId="0" fontId="69" fillId="0" borderId="0" xfId="2670" applyFont="1" applyBorder="1" applyAlignment="1">
      <alignment horizontal="center" vertical="center"/>
    </xf>
    <xf numFmtId="0" fontId="69" fillId="0" borderId="1" xfId="2680" applyFont="1" applyBorder="1" applyAlignment="1">
      <alignment vertical="center"/>
    </xf>
    <xf numFmtId="0" fontId="69" fillId="0" borderId="1" xfId="2680" applyFont="1" applyBorder="1" applyAlignment="1">
      <alignment horizontal="right" vertical="center"/>
    </xf>
    <xf numFmtId="2" fontId="69" fillId="0" borderId="0" xfId="2680" applyNumberFormat="1" applyFont="1"/>
    <xf numFmtId="2" fontId="69" fillId="0" borderId="0" xfId="2680" applyNumberFormat="1" applyFont="1" applyAlignment="1">
      <alignment horizontal="right" indent="1"/>
    </xf>
    <xf numFmtId="0" fontId="69" fillId="0" borderId="0" xfId="2670" applyFont="1" applyBorder="1" applyAlignment="1"/>
    <xf numFmtId="0" fontId="96" fillId="0" borderId="0" xfId="2670" applyFont="1" applyBorder="1" applyAlignment="1"/>
    <xf numFmtId="2" fontId="90" fillId="0" borderId="0" xfId="2674" applyNumberFormat="1" applyFont="1" applyBorder="1" applyAlignment="1">
      <alignment horizontal="right"/>
    </xf>
    <xf numFmtId="183" fontId="90" fillId="0" borderId="0" xfId="2670" applyNumberFormat="1" applyFont="1" applyBorder="1" applyAlignment="1">
      <alignment horizontal="center"/>
    </xf>
    <xf numFmtId="0" fontId="90" fillId="0" borderId="0" xfId="2325" applyNumberFormat="1" applyFont="1" applyFill="1" applyBorder="1" applyAlignment="1"/>
    <xf numFmtId="0" fontId="69" fillId="0" borderId="0" xfId="2325" applyFont="1" applyFill="1"/>
    <xf numFmtId="0" fontId="69" fillId="0" borderId="1" xfId="2325" applyFont="1" applyFill="1" applyBorder="1"/>
    <xf numFmtId="0" fontId="90" fillId="0" borderId="0" xfId="2325" applyFont="1" applyFill="1"/>
    <xf numFmtId="0" fontId="69" fillId="0" borderId="0" xfId="2325" applyFont="1" applyFill="1" applyAlignment="1">
      <alignment horizontal="left"/>
    </xf>
    <xf numFmtId="0" fontId="69" fillId="0" borderId="0" xfId="2325" applyNumberFormat="1" applyFont="1" applyFill="1" applyBorder="1" applyAlignment="1"/>
    <xf numFmtId="0" fontId="93" fillId="0" borderId="0" xfId="2684" applyFont="1"/>
    <xf numFmtId="0" fontId="90" fillId="0" borderId="0" xfId="2679" applyNumberFormat="1" applyFont="1" applyBorder="1" applyAlignment="1">
      <alignment horizontal="left"/>
    </xf>
    <xf numFmtId="0" fontId="69" fillId="0" borderId="0" xfId="2679" applyFont="1" applyBorder="1" applyAlignment="1">
      <alignment horizontal="left"/>
    </xf>
    <xf numFmtId="0" fontId="69" fillId="0" borderId="0" xfId="2679" applyFont="1" applyBorder="1"/>
    <xf numFmtId="0" fontId="69" fillId="0" borderId="0" xfId="2679" applyFont="1" applyBorder="1" applyAlignment="1">
      <alignment horizontal="center"/>
    </xf>
    <xf numFmtId="0" fontId="91" fillId="0" borderId="0" xfId="2679" applyNumberFormat="1" applyFont="1" applyBorder="1" applyAlignment="1">
      <alignment horizontal="right"/>
    </xf>
    <xf numFmtId="0" fontId="69" fillId="0" borderId="2" xfId="2679" applyFont="1" applyBorder="1" applyAlignment="1">
      <alignment vertical="center" wrapText="1"/>
    </xf>
    <xf numFmtId="0" fontId="69" fillId="0" borderId="0" xfId="2679" applyFont="1" applyBorder="1" applyAlignment="1">
      <alignment vertical="center" wrapText="1"/>
    </xf>
    <xf numFmtId="0" fontId="69" fillId="0" borderId="0" xfId="2679" applyFont="1" applyBorder="1" applyAlignment="1">
      <alignment horizontal="center" vertical="top" wrapText="1"/>
    </xf>
    <xf numFmtId="1" fontId="69" fillId="0" borderId="0" xfId="2676" applyNumberFormat="1" applyFont="1" applyFill="1" applyBorder="1" applyAlignment="1">
      <alignment horizontal="center" vertical="top" wrapText="1"/>
    </xf>
    <xf numFmtId="0" fontId="69" fillId="0" borderId="0" xfId="2672" applyFont="1" applyBorder="1" applyAlignment="1">
      <alignment horizontal="center" vertical="top" wrapText="1"/>
    </xf>
    <xf numFmtId="183" fontId="90" fillId="0" borderId="0" xfId="2679" applyNumberFormat="1" applyFont="1" applyBorder="1" applyAlignment="1"/>
    <xf numFmtId="183" fontId="90" fillId="0" borderId="0" xfId="2679" applyNumberFormat="1" applyFont="1" applyBorder="1" applyAlignment="1">
      <alignment horizontal="right" indent="1"/>
    </xf>
    <xf numFmtId="0" fontId="69" fillId="0" borderId="0" xfId="2678" applyFont="1" applyBorder="1" applyAlignment="1">
      <alignment horizontal="left"/>
    </xf>
    <xf numFmtId="0" fontId="93" fillId="0" borderId="0" xfId="2684" applyFont="1" applyFill="1"/>
    <xf numFmtId="0" fontId="93" fillId="0" borderId="0" xfId="2436" applyFont="1"/>
    <xf numFmtId="4" fontId="69" fillId="0" borderId="0" xfId="2681" applyNumberFormat="1" applyFont="1"/>
    <xf numFmtId="2" fontId="90" fillId="0" borderId="0" xfId="2663" applyNumberFormat="1" applyFont="1" applyFill="1" applyBorder="1" applyAlignment="1">
      <alignment horizontal="right" indent="1"/>
    </xf>
    <xf numFmtId="2" fontId="69" fillId="0" borderId="0" xfId="2663" applyNumberFormat="1" applyFont="1" applyFill="1" applyBorder="1" applyAlignment="1">
      <alignment horizontal="right" indent="1"/>
    </xf>
    <xf numFmtId="3" fontId="69" fillId="0" borderId="0" xfId="2683" applyNumberFormat="1" applyFont="1" applyBorder="1" applyAlignment="1">
      <alignment horizontal="right"/>
    </xf>
    <xf numFmtId="4" fontId="90" fillId="0" borderId="0" xfId="2683" applyNumberFormat="1" applyFont="1" applyBorder="1" applyAlignment="1">
      <alignment horizontal="right" indent="1"/>
    </xf>
    <xf numFmtId="4" fontId="69" fillId="0" borderId="0" xfId="2683" applyNumberFormat="1" applyFont="1" applyBorder="1" applyAlignment="1">
      <alignment horizontal="right" indent="1"/>
    </xf>
    <xf numFmtId="3" fontId="69" fillId="0" borderId="0" xfId="2672" applyNumberFormat="1" applyFont="1" applyBorder="1" applyAlignment="1"/>
    <xf numFmtId="4" fontId="69" fillId="0" borderId="0" xfId="2672" applyNumberFormat="1" applyFont="1" applyBorder="1" applyAlignment="1">
      <alignment horizontal="right" indent="2"/>
    </xf>
    <xf numFmtId="4" fontId="90" fillId="0" borderId="0" xfId="2672" applyNumberFormat="1" applyFont="1" applyBorder="1" applyAlignment="1">
      <alignment horizontal="right" indent="2"/>
    </xf>
    <xf numFmtId="3" fontId="94" fillId="0" borderId="0" xfId="0" applyNumberFormat="1" applyFont="1"/>
    <xf numFmtId="3" fontId="90" fillId="0" borderId="0" xfId="2672" applyNumberFormat="1" applyFont="1" applyBorder="1"/>
    <xf numFmtId="3" fontId="94" fillId="0" borderId="0" xfId="0" applyNumberFormat="1" applyFont="1" applyAlignment="1">
      <alignment horizontal="right" indent="1"/>
    </xf>
    <xf numFmtId="3" fontId="69" fillId="0" borderId="0" xfId="2672" applyNumberFormat="1" applyFont="1" applyBorder="1" applyAlignment="1">
      <alignment horizontal="right" indent="1"/>
    </xf>
    <xf numFmtId="3" fontId="90" fillId="0" borderId="0" xfId="2672" applyNumberFormat="1" applyFont="1" applyBorder="1" applyAlignment="1">
      <alignment horizontal="right" indent="1"/>
    </xf>
    <xf numFmtId="0" fontId="69" fillId="0" borderId="0" xfId="2672" applyFont="1" applyBorder="1" applyAlignment="1">
      <alignment horizontal="right" indent="1"/>
    </xf>
    <xf numFmtId="4" fontId="69" fillId="0" borderId="0" xfId="2672" applyNumberFormat="1" applyFont="1" applyBorder="1" applyAlignment="1">
      <alignment horizontal="left" indent="3"/>
    </xf>
    <xf numFmtId="4" fontId="90" fillId="0" borderId="0" xfId="2672" applyNumberFormat="1" applyFont="1" applyBorder="1" applyAlignment="1">
      <alignment horizontal="left" indent="3"/>
    </xf>
    <xf numFmtId="3" fontId="69" fillId="0" borderId="0" xfId="2325" applyNumberFormat="1" applyFont="1" applyFill="1"/>
    <xf numFmtId="4" fontId="69" fillId="0" borderId="0" xfId="2325" applyNumberFormat="1" applyFont="1" applyFill="1"/>
    <xf numFmtId="3" fontId="90" fillId="0" borderId="0" xfId="2325" applyNumberFormat="1" applyFont="1" applyFill="1"/>
    <xf numFmtId="3" fontId="69" fillId="0" borderId="0" xfId="2325" applyNumberFormat="1" applyFont="1" applyFill="1" applyAlignment="1">
      <alignment horizontal="right"/>
    </xf>
    <xf numFmtId="4" fontId="90" fillId="0" borderId="0" xfId="2325" applyNumberFormat="1" applyFont="1" applyFill="1" applyAlignment="1">
      <alignment horizontal="right" indent="1"/>
    </xf>
    <xf numFmtId="4" fontId="69" fillId="0" borderId="0" xfId="2325" applyNumberFormat="1" applyFont="1" applyFill="1" applyAlignment="1">
      <alignment horizontal="right" indent="1"/>
    </xf>
    <xf numFmtId="4" fontId="90" fillId="0" borderId="0" xfId="2325" applyNumberFormat="1" applyFont="1" applyFill="1" applyAlignment="1">
      <alignment horizontal="right" indent="2"/>
    </xf>
    <xf numFmtId="4" fontId="69" fillId="0" borderId="0" xfId="2325" applyNumberFormat="1" applyFont="1" applyFill="1" applyAlignment="1">
      <alignment horizontal="right" indent="2"/>
    </xf>
    <xf numFmtId="3" fontId="69" fillId="0" borderId="0" xfId="2679" applyNumberFormat="1" applyFont="1" applyBorder="1"/>
    <xf numFmtId="4" fontId="69" fillId="0" borderId="0" xfId="2679" applyNumberFormat="1" applyFont="1" applyBorder="1"/>
    <xf numFmtId="4" fontId="90" fillId="0" borderId="0" xfId="2679" applyNumberFormat="1" applyFont="1" applyBorder="1" applyAlignment="1">
      <alignment horizontal="right" indent="3"/>
    </xf>
    <xf numFmtId="4" fontId="69" fillId="0" borderId="0" xfId="2679" applyNumberFormat="1" applyFont="1" applyBorder="1" applyAlignment="1">
      <alignment horizontal="right" indent="3"/>
    </xf>
    <xf numFmtId="0" fontId="69" fillId="0" borderId="0" xfId="2680" applyFont="1" applyBorder="1" applyAlignment="1"/>
    <xf numFmtId="2" fontId="69" fillId="0" borderId="0" xfId="2680" applyNumberFormat="1" applyFont="1" applyBorder="1" applyAlignment="1"/>
    <xf numFmtId="2" fontId="69" fillId="0" borderId="0" xfId="2680" applyNumberFormat="1" applyFont="1" applyBorder="1" applyAlignment="1">
      <alignment horizontal="right"/>
    </xf>
    <xf numFmtId="2" fontId="69" fillId="0" borderId="0" xfId="2664" applyNumberFormat="1" applyFont="1" applyFill="1" applyBorder="1"/>
    <xf numFmtId="49" fontId="94" fillId="0" borderId="0" xfId="0" applyNumberFormat="1" applyFont="1" applyBorder="1" applyAlignment="1">
      <alignment wrapText="1"/>
    </xf>
    <xf numFmtId="49" fontId="93" fillId="0" borderId="0" xfId="0" applyNumberFormat="1" applyFont="1" applyBorder="1" applyAlignment="1">
      <alignment horizontal="left" wrapText="1" indent="1"/>
    </xf>
    <xf numFmtId="3" fontId="90" fillId="0" borderId="0" xfId="2683" applyNumberFormat="1" applyFont="1" applyBorder="1" applyAlignment="1"/>
    <xf numFmtId="3" fontId="69" fillId="0" borderId="0" xfId="2683" applyNumberFormat="1" applyFont="1" applyBorder="1" applyAlignment="1"/>
    <xf numFmtId="3" fontId="95" fillId="0" borderId="0" xfId="2683" applyNumberFormat="1" applyFont="1" applyBorder="1" applyAlignment="1"/>
    <xf numFmtId="3" fontId="97" fillId="0" borderId="0" xfId="2683" applyNumberFormat="1" applyFont="1" applyBorder="1" applyAlignment="1"/>
    <xf numFmtId="3" fontId="96" fillId="0" borderId="0" xfId="2683" applyNumberFormat="1" applyFont="1" applyBorder="1" applyAlignment="1">
      <alignment horizontal="right"/>
    </xf>
    <xf numFmtId="2" fontId="69" fillId="0" borderId="0" xfId="2663" applyNumberFormat="1" applyFont="1" applyFill="1"/>
    <xf numFmtId="3" fontId="90" fillId="0" borderId="0" xfId="2679" applyNumberFormat="1" applyFont="1" applyBorder="1" applyAlignment="1">
      <alignment horizontal="right"/>
    </xf>
    <xf numFmtId="3" fontId="69" fillId="0" borderId="0" xfId="2679" applyNumberFormat="1" applyFont="1" applyBorder="1" applyAlignment="1">
      <alignment horizontal="right"/>
    </xf>
    <xf numFmtId="4" fontId="69" fillId="0" borderId="0" xfId="2680" applyNumberFormat="1" applyFont="1"/>
    <xf numFmtId="4" fontId="69" fillId="0" borderId="0" xfId="2680" applyNumberFormat="1" applyFont="1" applyBorder="1" applyAlignment="1"/>
    <xf numFmtId="4" fontId="96" fillId="0" borderId="0" xfId="2680" applyNumberFormat="1" applyFont="1" applyFill="1" applyBorder="1" applyAlignment="1"/>
    <xf numFmtId="4" fontId="96" fillId="0" borderId="0" xfId="2680" applyNumberFormat="1" applyFont="1"/>
    <xf numFmtId="2" fontId="90" fillId="0" borderId="0" xfId="2680" applyNumberFormat="1" applyFont="1"/>
    <xf numFmtId="2" fontId="69" fillId="0" borderId="0" xfId="2680" applyNumberFormat="1" applyFont="1" applyAlignment="1">
      <alignment horizontal="right" indent="2"/>
    </xf>
    <xf numFmtId="2" fontId="96" fillId="0" borderId="0" xfId="2680" applyNumberFormat="1" applyFont="1" applyAlignment="1">
      <alignment horizontal="right" indent="2"/>
    </xf>
    <xf numFmtId="2" fontId="90" fillId="0" borderId="0" xfId="2680" applyNumberFormat="1" applyFont="1" applyAlignment="1">
      <alignment horizontal="right" indent="2"/>
    </xf>
    <xf numFmtId="0" fontId="92" fillId="0" borderId="0" xfId="2663" applyNumberFormat="1" applyFont="1" applyFill="1" applyAlignment="1">
      <alignment horizontal="center" wrapText="1"/>
    </xf>
    <xf numFmtId="0" fontId="91" fillId="0" borderId="1" xfId="2681" applyNumberFormat="1" applyFont="1" applyBorder="1" applyAlignment="1">
      <alignment horizontal="right"/>
    </xf>
    <xf numFmtId="0" fontId="96" fillId="0" borderId="0" xfId="0" applyFont="1" applyBorder="1" applyAlignment="1">
      <alignment horizontal="left" wrapText="1" indent="1"/>
    </xf>
    <xf numFmtId="0" fontId="90" fillId="0" borderId="0" xfId="2325" applyFont="1" applyFill="1" applyBorder="1"/>
    <xf numFmtId="0" fontId="69" fillId="0" borderId="0" xfId="2325" applyFont="1" applyFill="1" applyBorder="1"/>
    <xf numFmtId="0" fontId="69" fillId="0" borderId="0" xfId="2325" applyFont="1" applyBorder="1" applyAlignment="1">
      <alignment horizontal="center" vertical="center" wrapText="1"/>
    </xf>
    <xf numFmtId="0" fontId="69" fillId="0" borderId="0" xfId="2325" applyFont="1" applyFill="1" applyBorder="1" applyAlignment="1">
      <alignment horizontal="center" vertical="center"/>
    </xf>
    <xf numFmtId="0" fontId="69" fillId="0" borderId="0" xfId="2325" applyFont="1" applyFill="1" applyBorder="1" applyAlignment="1">
      <alignment horizontal="left" indent="1"/>
    </xf>
    <xf numFmtId="0" fontId="69" fillId="0" borderId="0" xfId="2325" applyFont="1" applyFill="1" applyBorder="1" applyAlignment="1">
      <alignment horizontal="left" indent="2"/>
    </xf>
    <xf numFmtId="0" fontId="69" fillId="0" borderId="0" xfId="2705" applyNumberFormat="1" applyFont="1" applyFill="1" applyBorder="1" applyAlignment="1"/>
    <xf numFmtId="0" fontId="69" fillId="0" borderId="0" xfId="2705" applyNumberFormat="1" applyFont="1" applyFill="1" applyBorder="1" applyAlignment="1">
      <alignment horizontal="left" wrapText="1" indent="1"/>
    </xf>
    <xf numFmtId="0" fontId="90" fillId="0" borderId="0" xfId="2678" applyNumberFormat="1" applyFont="1" applyBorder="1" applyAlignment="1">
      <alignment horizontal="left" wrapText="1"/>
    </xf>
    <xf numFmtId="3" fontId="90" fillId="0" borderId="0" xfId="2325" applyNumberFormat="1" applyFont="1" applyFill="1" applyAlignment="1">
      <alignment horizontal="right"/>
    </xf>
    <xf numFmtId="4" fontId="69" fillId="0" borderId="0" xfId="2679" applyNumberFormat="1" applyFont="1" applyBorder="1" applyAlignment="1">
      <alignment horizontal="right" indent="1"/>
    </xf>
    <xf numFmtId="4" fontId="90" fillId="0" borderId="0" xfId="2679" applyNumberFormat="1" applyFont="1" applyBorder="1" applyAlignment="1">
      <alignment horizontal="right" indent="1"/>
    </xf>
    <xf numFmtId="2" fontId="69" fillId="0" borderId="0" xfId="2409" applyNumberFormat="1" applyFont="1" applyFill="1"/>
    <xf numFmtId="4" fontId="69" fillId="0" borderId="0" xfId="2409" applyNumberFormat="1" applyFont="1" applyFill="1"/>
    <xf numFmtId="4" fontId="69" fillId="0" borderId="0" xfId="2672" applyNumberFormat="1" applyFont="1" applyBorder="1" applyAlignment="1"/>
    <xf numFmtId="0" fontId="90" fillId="0" borderId="0" xfId="2678" applyNumberFormat="1" applyFont="1" applyBorder="1" applyAlignment="1">
      <alignment horizontal="left"/>
    </xf>
    <xf numFmtId="3" fontId="90" fillId="0" borderId="0" xfId="2679" applyNumberFormat="1" applyFont="1" applyFill="1" applyBorder="1" applyAlignment="1">
      <alignment horizontal="right"/>
    </xf>
    <xf numFmtId="4" fontId="90" fillId="0" borderId="0" xfId="2679" applyNumberFormat="1" applyFont="1" applyFill="1" applyBorder="1" applyAlignment="1">
      <alignment horizontal="right" indent="1"/>
    </xf>
    <xf numFmtId="4" fontId="90" fillId="0" borderId="0" xfId="2679" applyNumberFormat="1" applyFont="1" applyFill="1" applyBorder="1" applyAlignment="1">
      <alignment horizontal="right" indent="3"/>
    </xf>
    <xf numFmtId="4" fontId="93" fillId="0" borderId="0" xfId="2684" applyNumberFormat="1" applyFont="1" applyFill="1"/>
    <xf numFmtId="0" fontId="69" fillId="0" borderId="0" xfId="2681" applyFont="1" applyAlignment="1">
      <alignment horizontal="center"/>
    </xf>
    <xf numFmtId="0" fontId="69" fillId="0" borderId="0" xfId="2325" applyFont="1" applyFill="1" applyBorder="1" applyAlignment="1">
      <alignment horizontal="right"/>
    </xf>
    <xf numFmtId="3" fontId="69" fillId="0" borderId="0" xfId="2325" applyNumberFormat="1" applyFont="1" applyFill="1" applyBorder="1"/>
    <xf numFmtId="3" fontId="69" fillId="0" borderId="0" xfId="2325" applyNumberFormat="1" applyFont="1" applyFill="1" applyBorder="1" applyAlignment="1">
      <alignment horizontal="right" indent="2"/>
    </xf>
    <xf numFmtId="4" fontId="69" fillId="0" borderId="0" xfId="2325" applyNumberFormat="1" applyFont="1" applyFill="1" applyBorder="1" applyAlignment="1">
      <alignment horizontal="right" indent="2"/>
    </xf>
    <xf numFmtId="2" fontId="90" fillId="0" borderId="0" xfId="2663" applyNumberFormat="1" applyFont="1" applyFill="1" applyAlignment="1">
      <alignment horizontal="center" vertical="center" wrapText="1"/>
    </xf>
    <xf numFmtId="4" fontId="69" fillId="0" borderId="0" xfId="2664" applyNumberFormat="1" applyFont="1" applyFill="1" applyBorder="1"/>
    <xf numFmtId="200" fontId="69" fillId="0" borderId="0" xfId="2706" applyNumberFormat="1" applyFont="1" applyBorder="1" applyAlignment="1">
      <alignment horizontal="right" indent="1"/>
    </xf>
    <xf numFmtId="200" fontId="69" fillId="0" borderId="0" xfId="2706" applyNumberFormat="1" applyFont="1" applyBorder="1" applyAlignment="1"/>
    <xf numFmtId="0" fontId="92" fillId="0" borderId="0" xfId="2672" applyFont="1" applyBorder="1" applyAlignment="1"/>
    <xf numFmtId="0" fontId="69" fillId="0" borderId="1" xfId="0" applyFont="1" applyFill="1" applyBorder="1"/>
    <xf numFmtId="0" fontId="31" fillId="0" borderId="0" xfId="0" applyFont="1" applyFill="1"/>
    <xf numFmtId="0" fontId="94" fillId="0" borderId="0" xfId="0" applyFont="1" applyFill="1" applyBorder="1" applyAlignment="1">
      <alignment horizontal="center" wrapText="1"/>
    </xf>
    <xf numFmtId="201" fontId="90" fillId="0" borderId="0" xfId="0" applyNumberFormat="1" applyFont="1" applyFill="1" applyBorder="1" applyAlignment="1">
      <alignment horizontal="center" vertical="center"/>
    </xf>
    <xf numFmtId="164" fontId="90" fillId="0" borderId="0" xfId="2706" applyFont="1" applyFill="1" applyAlignment="1">
      <alignment horizontal="center" vertical="center"/>
    </xf>
    <xf numFmtId="201" fontId="31" fillId="0" borderId="0" xfId="0" applyNumberFormat="1" applyFont="1" applyFill="1"/>
    <xf numFmtId="0" fontId="94" fillId="0" borderId="0" xfId="0" applyFont="1" applyFill="1" applyBorder="1" applyAlignment="1">
      <alignment vertical="center" wrapText="1"/>
    </xf>
    <xf numFmtId="202" fontId="31" fillId="0" borderId="0" xfId="0" applyNumberFormat="1" applyFont="1" applyFill="1"/>
    <xf numFmtId="0" fontId="93" fillId="0" borderId="0" xfId="0" applyFont="1" applyFill="1" applyBorder="1" applyAlignment="1">
      <alignment vertical="center" wrapText="1"/>
    </xf>
    <xf numFmtId="201" fontId="69" fillId="0" borderId="0" xfId="0" applyNumberFormat="1" applyFont="1" applyFill="1" applyAlignment="1">
      <alignment horizontal="center" vertical="center"/>
    </xf>
    <xf numFmtId="164" fontId="69" fillId="0" borderId="0" xfId="2706" applyFont="1" applyFill="1" applyAlignment="1">
      <alignment horizontal="center" vertical="center"/>
    </xf>
    <xf numFmtId="0" fontId="93" fillId="0" borderId="0" xfId="0" applyFont="1" applyBorder="1" applyAlignment="1">
      <alignment vertical="center" wrapText="1"/>
    </xf>
    <xf numFmtId="164" fontId="31" fillId="0" borderId="0" xfId="2706" applyFont="1" applyFill="1"/>
    <xf numFmtId="201" fontId="96" fillId="0" borderId="0" xfId="0" applyNumberFormat="1" applyFont="1" applyFill="1" applyAlignment="1">
      <alignment horizontal="center" vertical="center"/>
    </xf>
    <xf numFmtId="164" fontId="96" fillId="0" borderId="0" xfId="2706" applyFont="1" applyFill="1" applyAlignment="1">
      <alignment horizontal="center" vertical="center"/>
    </xf>
    <xf numFmtId="0" fontId="100" fillId="0" borderId="0" xfId="0" applyFont="1" applyFill="1"/>
    <xf numFmtId="0" fontId="94" fillId="0" borderId="0" xfId="0" applyFont="1" applyBorder="1" applyAlignment="1">
      <alignment vertical="center" wrapText="1"/>
    </xf>
    <xf numFmtId="201" fontId="90" fillId="0" borderId="0" xfId="0" applyNumberFormat="1" applyFont="1" applyFill="1" applyAlignment="1">
      <alignment horizontal="right" vertical="center"/>
    </xf>
    <xf numFmtId="0" fontId="94" fillId="0" borderId="0" xfId="0" applyFont="1" applyBorder="1" applyAlignment="1">
      <alignment horizontal="left" vertical="center"/>
    </xf>
    <xf numFmtId="201" fontId="90" fillId="0" borderId="0" xfId="0" applyNumberFormat="1" applyFont="1" applyFill="1" applyAlignment="1">
      <alignment horizontal="center" vertical="center"/>
    </xf>
    <xf numFmtId="200" fontId="94" fillId="0" borderId="0" xfId="2706" applyNumberFormat="1" applyFont="1" applyFill="1" applyBorder="1" applyAlignment="1">
      <alignment horizontal="left" vertical="center" wrapText="1"/>
    </xf>
    <xf numFmtId="0" fontId="100" fillId="0" borderId="0" xfId="0" applyFont="1" applyFill="1" applyAlignment="1">
      <alignment vertical="center" wrapText="1"/>
    </xf>
    <xf numFmtId="201" fontId="94" fillId="0" borderId="0" xfId="2706" applyNumberFormat="1" applyFont="1" applyBorder="1" applyAlignment="1">
      <alignment horizontal="center" wrapText="1"/>
    </xf>
    <xf numFmtId="3" fontId="90" fillId="0" borderId="0" xfId="0" applyNumberFormat="1" applyFont="1" applyFill="1" applyBorder="1"/>
    <xf numFmtId="4" fontId="90" fillId="0" borderId="0" xfId="0" applyNumberFormat="1" applyFont="1" applyFill="1" applyAlignment="1">
      <alignment horizontal="right" indent="2"/>
    </xf>
    <xf numFmtId="201" fontId="94" fillId="0" borderId="0" xfId="2706" applyNumberFormat="1" applyFont="1" applyBorder="1" applyAlignment="1">
      <alignment wrapText="1"/>
    </xf>
    <xf numFmtId="3" fontId="90" fillId="0" borderId="0" xfId="0" applyNumberFormat="1" applyFont="1" applyFill="1" applyAlignment="1">
      <alignment horizontal="right"/>
    </xf>
    <xf numFmtId="3" fontId="90" fillId="0" borderId="0" xfId="0" applyNumberFormat="1" applyFont="1" applyFill="1"/>
    <xf numFmtId="201" fontId="93" fillId="0" borderId="0" xfId="2706" applyNumberFormat="1" applyFont="1" applyBorder="1" applyAlignment="1">
      <alignment horizontal="left" wrapText="1" indent="1"/>
    </xf>
    <xf numFmtId="3" fontId="69" fillId="0" borderId="0" xfId="0" applyNumberFormat="1" applyFont="1" applyFill="1"/>
    <xf numFmtId="4" fontId="69" fillId="0" borderId="0" xfId="0" applyNumberFormat="1" applyFont="1" applyFill="1" applyAlignment="1">
      <alignment horizontal="right" indent="2"/>
    </xf>
    <xf numFmtId="43" fontId="69" fillId="0" borderId="0" xfId="0" applyNumberFormat="1" applyFont="1" applyFill="1" applyAlignment="1">
      <alignment horizontal="right" indent="2"/>
    </xf>
    <xf numFmtId="201" fontId="94" fillId="0" borderId="0" xfId="2706" applyNumberFormat="1" applyFont="1" applyBorder="1"/>
    <xf numFmtId="0" fontId="101" fillId="0" borderId="0" xfId="0" applyFont="1" applyFill="1"/>
    <xf numFmtId="0" fontId="90" fillId="0" borderId="0" xfId="2662" applyNumberFormat="1" applyFont="1" applyFill="1" applyBorder="1" applyAlignment="1"/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0" fontId="102" fillId="0" borderId="0" xfId="2707" applyFont="1" applyFill="1"/>
    <xf numFmtId="0" fontId="94" fillId="0" borderId="0" xfId="0" applyFont="1"/>
    <xf numFmtId="3" fontId="69" fillId="0" borderId="3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3" fillId="0" borderId="0" xfId="0" applyFont="1"/>
    <xf numFmtId="0" fontId="90" fillId="0" borderId="0" xfId="0" applyFont="1" applyFill="1" applyBorder="1" applyAlignment="1">
      <alignment horizontal="left" vertical="center" wrapText="1"/>
    </xf>
    <xf numFmtId="201" fontId="90" fillId="0" borderId="0" xfId="2706" applyNumberFormat="1" applyFont="1" applyFill="1" applyBorder="1" applyAlignment="1">
      <alignment horizontal="center" vertical="center"/>
    </xf>
    <xf numFmtId="164" fontId="94" fillId="0" borderId="0" xfId="2706" applyFont="1" applyAlignment="1">
      <alignment horizontal="center" vertical="center"/>
    </xf>
    <xf numFmtId="0" fontId="93" fillId="0" borderId="0" xfId="0" applyFont="1" applyBorder="1"/>
    <xf numFmtId="0" fontId="90" fillId="0" borderId="0" xfId="0" applyFont="1" applyAlignment="1">
      <alignment horizontal="left" vertical="center" wrapText="1"/>
    </xf>
    <xf numFmtId="201" fontId="69" fillId="0" borderId="0" xfId="2706" applyNumberFormat="1" applyFont="1" applyFill="1" applyBorder="1" applyAlignment="1">
      <alignment horizontal="right" vertical="center"/>
    </xf>
    <xf numFmtId="4" fontId="90" fillId="0" borderId="0" xfId="0" applyNumberFormat="1" applyFont="1" applyFill="1" applyBorder="1" applyAlignment="1">
      <alignment vertical="center"/>
    </xf>
    <xf numFmtId="201" fontId="93" fillId="0" borderId="0" xfId="2706" applyNumberFormat="1" applyFont="1" applyAlignment="1">
      <alignment horizontal="center" vertical="center"/>
    </xf>
    <xf numFmtId="43" fontId="93" fillId="0" borderId="0" xfId="2706" applyNumberFormat="1" applyFont="1" applyAlignment="1">
      <alignment horizontal="center" vertical="center"/>
    </xf>
    <xf numFmtId="164" fontId="93" fillId="0" borderId="0" xfId="2706" applyFont="1" applyAlignment="1">
      <alignment horizontal="center" vertical="center"/>
    </xf>
    <xf numFmtId="0" fontId="103" fillId="0" borderId="0" xfId="0" applyFont="1"/>
    <xf numFmtId="164" fontId="93" fillId="0" borderId="0" xfId="2706" applyFont="1" applyBorder="1" applyAlignment="1">
      <alignment horizontal="left" indent="1"/>
    </xf>
    <xf numFmtId="164" fontId="103" fillId="0" borderId="0" xfId="2706" applyFont="1" applyBorder="1"/>
    <xf numFmtId="0" fontId="93" fillId="0" borderId="0" xfId="0" applyFont="1" applyBorder="1" applyAlignment="1">
      <alignment horizontal="left" vertical="center" wrapText="1"/>
    </xf>
    <xf numFmtId="201" fontId="94" fillId="0" borderId="0" xfId="2706" applyNumberFormat="1" applyFont="1" applyAlignment="1">
      <alignment horizontal="center" vertical="center"/>
    </xf>
    <xf numFmtId="201" fontId="94" fillId="0" borderId="0" xfId="0" applyNumberFormat="1" applyFont="1"/>
    <xf numFmtId="164" fontId="94" fillId="0" borderId="0" xfId="2706" applyFont="1"/>
    <xf numFmtId="0" fontId="102" fillId="0" borderId="0" xfId="0" applyFont="1"/>
    <xf numFmtId="201" fontId="102" fillId="0" borderId="0" xfId="0" applyNumberFormat="1" applyFont="1"/>
    <xf numFmtId="43" fontId="0" fillId="0" borderId="0" xfId="0" applyNumberFormat="1"/>
    <xf numFmtId="0" fontId="104" fillId="0" borderId="2" xfId="0" applyFont="1" applyBorder="1" applyAlignment="1"/>
    <xf numFmtId="0" fontId="104" fillId="0" borderId="0" xfId="0" applyFont="1" applyAlignment="1"/>
    <xf numFmtId="0" fontId="99" fillId="0" borderId="0" xfId="2679" applyFont="1" applyFill="1" applyBorder="1" applyAlignment="1">
      <alignment horizontal="center"/>
    </xf>
    <xf numFmtId="0" fontId="105" fillId="0" borderId="0" xfId="2679" applyNumberFormat="1" applyFont="1" applyFill="1" applyBorder="1" applyAlignment="1">
      <alignment horizontal="right"/>
    </xf>
    <xf numFmtId="0" fontId="103" fillId="0" borderId="0" xfId="2707" applyFont="1" applyFill="1"/>
    <xf numFmtId="0" fontId="69" fillId="0" borderId="3" xfId="2681" applyNumberFormat="1" applyFont="1" applyBorder="1" applyAlignment="1">
      <alignment horizontal="center" vertical="center" wrapText="1"/>
    </xf>
    <xf numFmtId="0" fontId="90" fillId="0" borderId="0" xfId="2679" applyFont="1" applyFill="1" applyBorder="1" applyAlignment="1">
      <alignment vertical="center" wrapText="1"/>
    </xf>
    <xf numFmtId="43" fontId="94" fillId="0" borderId="0" xfId="2706" applyNumberFormat="1" applyFont="1" applyAlignment="1">
      <alignment horizontal="center" vertical="center"/>
    </xf>
    <xf numFmtId="43" fontId="102" fillId="0" borderId="0" xfId="2707" applyNumberFormat="1" applyFont="1" applyFill="1"/>
    <xf numFmtId="201" fontId="93" fillId="0" borderId="0" xfId="2706" applyNumberFormat="1" applyFont="1" applyAlignment="1">
      <alignment horizontal="right" vertical="center"/>
    </xf>
    <xf numFmtId="0" fontId="69" fillId="0" borderId="0" xfId="2679" applyFont="1" applyFill="1" applyBorder="1" applyAlignment="1">
      <alignment vertical="center" wrapText="1"/>
    </xf>
    <xf numFmtId="43" fontId="94" fillId="0" borderId="0" xfId="0" applyNumberFormat="1" applyFont="1"/>
    <xf numFmtId="164" fontId="94" fillId="0" borderId="0" xfId="2706" applyNumberFormat="1" applyFont="1"/>
    <xf numFmtId="0" fontId="94" fillId="0" borderId="0" xfId="0" applyFont="1" applyAlignment="1">
      <alignment horizontal="center"/>
    </xf>
    <xf numFmtId="164" fontId="94" fillId="0" borderId="0" xfId="2706" applyFont="1" applyAlignment="1">
      <alignment horizontal="right"/>
    </xf>
    <xf numFmtId="0" fontId="94" fillId="0" borderId="0" xfId="0" applyFont="1" applyAlignment="1">
      <alignment horizontal="right"/>
    </xf>
    <xf numFmtId="0" fontId="93" fillId="0" borderId="0" xfId="0" applyFont="1" applyAlignment="1">
      <alignment horizontal="center"/>
    </xf>
    <xf numFmtId="164" fontId="93" fillId="0" borderId="0" xfId="2706" applyFont="1" applyAlignment="1">
      <alignment horizontal="right"/>
    </xf>
    <xf numFmtId="201" fontId="106" fillId="0" borderId="0" xfId="2706" applyNumberFormat="1" applyFont="1" applyAlignment="1">
      <alignment horizontal="center" vertical="center"/>
    </xf>
    <xf numFmtId="164" fontId="106" fillId="0" borderId="0" xfId="2706" applyFont="1" applyAlignment="1">
      <alignment horizontal="center" vertical="center"/>
    </xf>
    <xf numFmtId="0" fontId="106" fillId="0" borderId="0" xfId="0" applyFont="1"/>
    <xf numFmtId="43" fontId="107" fillId="0" borderId="0" xfId="2707" applyNumberFormat="1" applyFont="1" applyFill="1"/>
    <xf numFmtId="0" fontId="106" fillId="0" borderId="0" xfId="0" applyFont="1" applyAlignment="1">
      <alignment horizontal="center"/>
    </xf>
    <xf numFmtId="164" fontId="106" fillId="0" borderId="0" xfId="2706" applyFont="1" applyAlignment="1">
      <alignment horizontal="right"/>
    </xf>
    <xf numFmtId="0" fontId="106" fillId="0" borderId="0" xfId="0" applyFont="1" applyBorder="1" applyAlignment="1">
      <alignment vertical="center" wrapText="1"/>
    </xf>
    <xf numFmtId="201" fontId="100" fillId="0" borderId="0" xfId="0" applyNumberFormat="1" applyFont="1" applyFill="1"/>
    <xf numFmtId="0" fontId="31" fillId="0" borderId="1" xfId="2672" applyFont="1" applyBorder="1"/>
    <xf numFmtId="201" fontId="69" fillId="0" borderId="0" xfId="2706" applyNumberFormat="1" applyFont="1" applyBorder="1" applyAlignment="1"/>
    <xf numFmtId="201" fontId="93" fillId="0" borderId="2" xfId="2706" applyNumberFormat="1" applyFont="1" applyBorder="1" applyAlignment="1">
      <alignment horizontal="center" vertical="center" wrapText="1"/>
    </xf>
    <xf numFmtId="201" fontId="69" fillId="0" borderId="2" xfId="2706" applyNumberFormat="1" applyFont="1" applyBorder="1" applyAlignment="1">
      <alignment horizontal="center" vertical="center" wrapText="1"/>
    </xf>
    <xf numFmtId="201" fontId="93" fillId="0" borderId="0" xfId="2706" applyNumberFormat="1" applyFont="1" applyBorder="1" applyAlignment="1">
      <alignment horizontal="center" vertical="center" wrapText="1"/>
    </xf>
    <xf numFmtId="201" fontId="69" fillId="0" borderId="0" xfId="2706" applyNumberFormat="1" applyFont="1" applyBorder="1" applyAlignment="1">
      <alignment horizontal="center" vertical="center" wrapText="1"/>
    </xf>
    <xf numFmtId="0" fontId="93" fillId="0" borderId="0" xfId="2706" applyNumberFormat="1" applyFont="1" applyBorder="1" applyAlignment="1">
      <alignment horizontal="center" vertical="center" wrapText="1"/>
    </xf>
    <xf numFmtId="201" fontId="69" fillId="0" borderId="0" xfId="2706" applyNumberFormat="1" applyFont="1" applyBorder="1" applyAlignment="1">
      <alignment horizontal="center" vertical="center"/>
    </xf>
    <xf numFmtId="201" fontId="91" fillId="0" borderId="0" xfId="2706" applyNumberFormat="1" applyFont="1" applyBorder="1" applyAlignment="1"/>
    <xf numFmtId="201" fontId="69" fillId="0" borderId="1" xfId="2706" applyNumberFormat="1" applyFont="1" applyBorder="1" applyAlignment="1">
      <alignment horizontal="center" vertical="center"/>
    </xf>
    <xf numFmtId="201" fontId="93" fillId="0" borderId="0" xfId="2706" applyNumberFormat="1" applyFont="1" applyBorder="1" applyAlignment="1">
      <alignment wrapText="1"/>
    </xf>
    <xf numFmtId="201" fontId="90" fillId="0" borderId="0" xfId="2706" applyNumberFormat="1" applyFont="1" applyBorder="1" applyAlignment="1">
      <alignment horizontal="right" indent="1"/>
    </xf>
    <xf numFmtId="164" fontId="90" fillId="0" borderId="0" xfId="2706" applyFont="1" applyBorder="1" applyAlignment="1">
      <alignment horizontal="right" indent="1"/>
    </xf>
    <xf numFmtId="164" fontId="90" fillId="0" borderId="0" xfId="2706" applyFont="1" applyBorder="1" applyAlignment="1"/>
    <xf numFmtId="201" fontId="69" fillId="0" borderId="0" xfId="2706" applyNumberFormat="1" applyFont="1" applyBorder="1" applyAlignment="1">
      <alignment horizontal="right" indent="1"/>
    </xf>
    <xf numFmtId="164" fontId="69" fillId="0" borderId="0" xfId="2706" applyFont="1" applyBorder="1" applyAlignment="1">
      <alignment horizontal="right" indent="1"/>
    </xf>
    <xf numFmtId="164" fontId="93" fillId="0" borderId="0" xfId="2706" applyFont="1"/>
    <xf numFmtId="201" fontId="91" fillId="0" borderId="0" xfId="2706" quotePrefix="1" applyNumberFormat="1" applyFont="1" applyBorder="1" applyAlignment="1">
      <alignment horizontal="left"/>
    </xf>
    <xf numFmtId="201" fontId="69" fillId="0" borderId="0" xfId="2706" applyNumberFormat="1" applyFont="1" applyBorder="1" applyAlignment="1">
      <alignment horizontal="left"/>
    </xf>
    <xf numFmtId="164" fontId="69" fillId="0" borderId="0" xfId="2706" applyFont="1" applyBorder="1" applyAlignment="1"/>
    <xf numFmtId="164" fontId="91" fillId="0" borderId="0" xfId="2706" applyFont="1" applyBorder="1" applyAlignment="1"/>
    <xf numFmtId="201" fontId="93" fillId="0" borderId="0" xfId="2706" applyNumberFormat="1" applyFont="1"/>
    <xf numFmtId="0" fontId="91" fillId="0" borderId="1" xfId="0" applyFont="1" applyFill="1" applyBorder="1"/>
    <xf numFmtId="0" fontId="92" fillId="0" borderId="0" xfId="0" applyFont="1" applyFill="1" applyAlignment="1"/>
    <xf numFmtId="201" fontId="94" fillId="0" borderId="1" xfId="2706" applyNumberFormat="1" applyFont="1" applyBorder="1"/>
    <xf numFmtId="200" fontId="94" fillId="0" borderId="0" xfId="2706" applyNumberFormat="1" applyFont="1" applyBorder="1"/>
    <xf numFmtId="201" fontId="93" fillId="0" borderId="1" xfId="2706" applyNumberFormat="1" applyFont="1" applyBorder="1" applyAlignment="1">
      <alignment horizontal="center" vertical="center" wrapText="1"/>
    </xf>
    <xf numFmtId="2" fontId="90" fillId="0" borderId="0" xfId="2663" applyNumberFormat="1" applyFont="1" applyFill="1"/>
    <xf numFmtId="43" fontId="96" fillId="0" borderId="0" xfId="2683" applyNumberFormat="1" applyFont="1" applyBorder="1" applyAlignment="1">
      <alignment horizontal="right"/>
    </xf>
    <xf numFmtId="43" fontId="96" fillId="0" borderId="0" xfId="2683" applyNumberFormat="1" applyFont="1" applyBorder="1" applyAlignment="1">
      <alignment horizontal="right" indent="1"/>
    </xf>
    <xf numFmtId="43" fontId="69" fillId="0" borderId="0" xfId="2683" applyNumberFormat="1" applyFont="1" applyBorder="1" applyAlignment="1">
      <alignment horizontal="right"/>
    </xf>
    <xf numFmtId="43" fontId="69" fillId="0" borderId="0" xfId="2683" applyNumberFormat="1" applyFont="1" applyBorder="1" applyAlignment="1">
      <alignment horizontal="right" indent="1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/>
    </xf>
    <xf numFmtId="0" fontId="91" fillId="0" borderId="0" xfId="2325" applyFont="1" applyFill="1" applyBorder="1" applyAlignment="1"/>
    <xf numFmtId="0" fontId="69" fillId="0" borderId="0" xfId="2678" applyNumberFormat="1" applyFont="1" applyFill="1" applyBorder="1" applyAlignment="1">
      <alignment horizontal="left" indent="1"/>
    </xf>
    <xf numFmtId="41" fontId="69" fillId="0" borderId="0" xfId="2325" applyNumberFormat="1" applyFont="1" applyFill="1" applyBorder="1" applyAlignment="1">
      <alignment horizontal="center"/>
    </xf>
    <xf numFmtId="200" fontId="94" fillId="0" borderId="0" xfId="2706" applyNumberFormat="1" applyFont="1" applyBorder="1" applyAlignment="1">
      <alignment horizontal="center"/>
    </xf>
    <xf numFmtId="0" fontId="105" fillId="0" borderId="2" xfId="2679" applyNumberFormat="1" applyFont="1" applyFill="1" applyBorder="1" applyAlignment="1">
      <alignment horizontal="right"/>
    </xf>
    <xf numFmtId="164" fontId="94" fillId="0" borderId="0" xfId="2706" applyFont="1" applyAlignment="1">
      <alignment vertical="center"/>
    </xf>
    <xf numFmtId="164" fontId="93" fillId="0" borderId="0" xfId="2706" applyFont="1" applyAlignment="1">
      <alignment horizontal="right" vertical="center"/>
    </xf>
    <xf numFmtId="164" fontId="93" fillId="0" borderId="0" xfId="2706" applyFont="1" applyAlignment="1">
      <alignment vertical="center"/>
    </xf>
    <xf numFmtId="164" fontId="106" fillId="0" borderId="0" xfId="2706" applyFont="1" applyAlignment="1">
      <alignment vertical="center"/>
    </xf>
    <xf numFmtId="164" fontId="94" fillId="0" borderId="0" xfId="2706" applyFont="1" applyFill="1" applyAlignment="1">
      <alignment vertical="center"/>
    </xf>
    <xf numFmtId="43" fontId="94" fillId="0" borderId="0" xfId="2706" applyNumberFormat="1" applyFont="1" applyAlignment="1">
      <alignment horizontal="right" vertical="center"/>
    </xf>
    <xf numFmtId="164" fontId="93" fillId="0" borderId="0" xfId="2706" applyFont="1" applyFill="1" applyAlignment="1">
      <alignment vertical="center"/>
    </xf>
    <xf numFmtId="164" fontId="106" fillId="0" borderId="0" xfId="2706" applyFont="1" applyFill="1" applyAlignment="1">
      <alignment vertical="center"/>
    </xf>
    <xf numFmtId="0" fontId="90" fillId="0" borderId="0" xfId="2409" applyFont="1" applyFill="1"/>
    <xf numFmtId="0" fontId="69" fillId="0" borderId="1" xfId="2662" applyNumberFormat="1" applyFont="1" applyFill="1" applyBorder="1" applyAlignment="1">
      <alignment horizontal="center" vertical="center" wrapText="1"/>
    </xf>
    <xf numFmtId="0" fontId="90" fillId="0" borderId="0" xfId="0" applyFont="1" applyFill="1" applyAlignment="1">
      <alignment vertical="center" wrapText="1"/>
    </xf>
    <xf numFmtId="0" fontId="90" fillId="0" borderId="0" xfId="0" applyFont="1" applyFill="1" applyAlignment="1">
      <alignment horizontal="center" vertical="center" wrapText="1"/>
    </xf>
    <xf numFmtId="0" fontId="69" fillId="0" borderId="2" xfId="2662" applyFont="1" applyFill="1" applyBorder="1" applyAlignment="1">
      <alignment horizontal="center" vertical="center"/>
    </xf>
    <xf numFmtId="0" fontId="69" fillId="0" borderId="1" xfId="2662" applyFont="1" applyFill="1" applyBorder="1" applyAlignment="1">
      <alignment horizontal="center" vertical="center"/>
    </xf>
    <xf numFmtId="0" fontId="69" fillId="0" borderId="0" xfId="2409" applyFont="1" applyFill="1" applyAlignment="1">
      <alignment horizontal="center" vertical="center" wrapText="1"/>
    </xf>
    <xf numFmtId="0" fontId="90" fillId="0" borderId="0" xfId="2409" applyFont="1" applyFill="1" applyAlignment="1">
      <alignment horizontal="center" vertical="center"/>
    </xf>
    <xf numFmtId="200" fontId="69" fillId="0" borderId="0" xfId="2706" applyNumberFormat="1" applyFont="1" applyFill="1" applyAlignment="1">
      <alignment vertical="center"/>
    </xf>
    <xf numFmtId="164" fontId="69" fillId="0" borderId="0" xfId="2706" applyFont="1" applyFill="1" applyBorder="1" applyAlignment="1">
      <alignment horizontal="right" vertical="center"/>
    </xf>
    <xf numFmtId="200" fontId="69" fillId="0" borderId="0" xfId="2706" applyNumberFormat="1" applyFont="1" applyFill="1" applyAlignment="1">
      <alignment horizontal="center" vertical="center"/>
    </xf>
    <xf numFmtId="164" fontId="69" fillId="0" borderId="0" xfId="2706" applyFont="1" applyFill="1" applyBorder="1" applyAlignment="1">
      <alignment horizontal="center" vertical="center"/>
    </xf>
    <xf numFmtId="200" fontId="90" fillId="0" borderId="0" xfId="2706" applyNumberFormat="1" applyFont="1" applyFill="1" applyAlignment="1">
      <alignment horizontal="right" vertical="center"/>
    </xf>
    <xf numFmtId="164" fontId="90" fillId="0" borderId="0" xfId="2706" applyFont="1" applyFill="1" applyBorder="1" applyAlignment="1">
      <alignment horizontal="right" vertical="center"/>
    </xf>
    <xf numFmtId="0" fontId="90" fillId="0" borderId="0" xfId="0" applyFont="1" applyFill="1" applyAlignment="1">
      <alignment vertical="center"/>
    </xf>
    <xf numFmtId="2" fontId="69" fillId="0" borderId="0" xfId="0" applyNumberFormat="1" applyFont="1" applyBorder="1" applyAlignment="1">
      <alignment horizontal="left" vertical="center"/>
    </xf>
    <xf numFmtId="2" fontId="69" fillId="0" borderId="0" xfId="0" applyNumberFormat="1" applyFont="1" applyBorder="1" applyAlignment="1">
      <alignment horizontal="center" vertical="center"/>
    </xf>
    <xf numFmtId="200" fontId="69" fillId="0" borderId="0" xfId="2706" applyNumberFormat="1" applyFont="1" applyFill="1" applyAlignment="1">
      <alignment horizontal="right" vertical="center"/>
    </xf>
    <xf numFmtId="200" fontId="69" fillId="0" borderId="0" xfId="2706" applyNumberFormat="1" applyFont="1" applyFill="1" applyBorder="1" applyAlignment="1">
      <alignment horizontal="right" vertical="center"/>
    </xf>
    <xf numFmtId="0" fontId="69" fillId="0" borderId="0" xfId="0" applyFont="1" applyFill="1" applyAlignment="1">
      <alignment vertical="center"/>
    </xf>
    <xf numFmtId="2" fontId="69" fillId="0" borderId="0" xfId="0" applyNumberFormat="1" applyFont="1" applyBorder="1" applyAlignment="1">
      <alignment horizontal="left" vertical="center" wrapText="1"/>
    </xf>
    <xf numFmtId="2" fontId="69" fillId="0" borderId="0" xfId="0" applyNumberFormat="1" applyFont="1" applyBorder="1" applyAlignment="1">
      <alignment horizontal="center" vertical="center" wrapText="1"/>
    </xf>
    <xf numFmtId="0" fontId="90" fillId="0" borderId="0" xfId="2409" applyFont="1" applyFill="1" applyAlignment="1">
      <alignment vertical="center"/>
    </xf>
    <xf numFmtId="43" fontId="90" fillId="0" borderId="0" xfId="2409" applyNumberFormat="1" applyFont="1" applyFill="1" applyAlignment="1">
      <alignment vertical="center"/>
    </xf>
    <xf numFmtId="43" fontId="90" fillId="0" borderId="0" xfId="2409" applyNumberFormat="1" applyFont="1" applyFill="1" applyAlignment="1">
      <alignment horizontal="center" vertical="center"/>
    </xf>
    <xf numFmtId="43" fontId="69" fillId="0" borderId="0" xfId="2409" applyNumberFormat="1" applyFont="1" applyFill="1" applyAlignment="1">
      <alignment vertical="center"/>
    </xf>
    <xf numFmtId="43" fontId="69" fillId="0" borderId="0" xfId="2409" applyNumberFormat="1" applyFont="1" applyFill="1" applyAlignment="1">
      <alignment horizontal="center" vertical="center"/>
    </xf>
    <xf numFmtId="0" fontId="69" fillId="0" borderId="0" xfId="2709" applyFont="1" applyFill="1" applyBorder="1" applyAlignment="1">
      <alignment horizontal="left" vertical="center" wrapText="1"/>
    </xf>
    <xf numFmtId="0" fontId="69" fillId="0" borderId="0" xfId="2709" applyFont="1" applyFill="1" applyBorder="1" applyAlignment="1">
      <alignment horizontal="center" vertical="center" wrapText="1"/>
    </xf>
    <xf numFmtId="0" fontId="69" fillId="0" borderId="0" xfId="2409" applyFont="1" applyFill="1" applyAlignment="1">
      <alignment vertical="center"/>
    </xf>
    <xf numFmtId="0" fontId="69" fillId="0" borderId="0" xfId="2409" applyFont="1" applyFill="1" applyAlignment="1">
      <alignment vertical="center" wrapText="1"/>
    </xf>
    <xf numFmtId="164" fontId="103" fillId="0" borderId="0" xfId="2706" applyFont="1"/>
    <xf numFmtId="164" fontId="69" fillId="0" borderId="0" xfId="2706" applyFont="1" applyBorder="1"/>
    <xf numFmtId="43" fontId="93" fillId="0" borderId="0" xfId="0" applyNumberFormat="1" applyFont="1"/>
    <xf numFmtId="201" fontId="93" fillId="0" borderId="0" xfId="0" applyNumberFormat="1" applyFont="1"/>
    <xf numFmtId="49" fontId="96" fillId="0" borderId="0" xfId="2680" applyNumberFormat="1" applyFont="1" applyAlignment="1">
      <alignment horizontal="center"/>
    </xf>
    <xf numFmtId="4" fontId="90" fillId="0" borderId="0" xfId="2663" applyNumberFormat="1" applyFont="1" applyFill="1" applyAlignment="1">
      <alignment horizontal="left" vertical="center" wrapText="1"/>
    </xf>
    <xf numFmtId="4" fontId="69" fillId="0" borderId="0" xfId="2663" applyNumberFormat="1" applyFont="1" applyFill="1" applyAlignment="1">
      <alignment horizontal="left" vertical="center" wrapText="1"/>
    </xf>
    <xf numFmtId="49" fontId="94" fillId="0" borderId="0" xfId="0" applyNumberFormat="1" applyFont="1" applyBorder="1" applyAlignment="1">
      <alignment horizontal="left" vertical="center" wrapText="1"/>
    </xf>
    <xf numFmtId="49" fontId="93" fillId="0" borderId="0" xfId="0" applyNumberFormat="1" applyFont="1" applyBorder="1" applyAlignment="1">
      <alignment horizontal="left" vertical="center" wrapText="1"/>
    </xf>
    <xf numFmtId="2" fontId="90" fillId="0" borderId="0" xfId="2663" applyNumberFormat="1" applyFont="1" applyFill="1" applyBorder="1" applyAlignment="1">
      <alignment horizontal="center" vertical="center"/>
    </xf>
    <xf numFmtId="2" fontId="69" fillId="0" borderId="0" xfId="2663" applyNumberFormat="1" applyFont="1" applyFill="1" applyBorder="1" applyAlignment="1">
      <alignment horizontal="center" vertical="center"/>
    </xf>
    <xf numFmtId="0" fontId="90" fillId="0" borderId="0" xfId="0" applyNumberFormat="1" applyFont="1" applyFill="1" applyBorder="1" applyAlignment="1">
      <alignment horizontal="left" vertical="center"/>
    </xf>
    <xf numFmtId="49" fontId="93" fillId="0" borderId="0" xfId="0" applyNumberFormat="1" applyFont="1" applyFill="1" applyBorder="1" applyAlignment="1">
      <alignment horizontal="left" vertical="center" wrapText="1"/>
    </xf>
    <xf numFmtId="49" fontId="93" fillId="0" borderId="0" xfId="0" applyNumberFormat="1" applyFont="1" applyFill="1" applyBorder="1" applyAlignment="1">
      <alignment horizontal="center" vertical="center" wrapText="1"/>
    </xf>
    <xf numFmtId="3" fontId="69" fillId="0" borderId="0" xfId="2663" applyNumberFormat="1" applyFont="1" applyFill="1" applyBorder="1" applyAlignment="1">
      <alignment horizontal="center" vertical="center"/>
    </xf>
    <xf numFmtId="4" fontId="69" fillId="0" borderId="0" xfId="2663" applyNumberFormat="1" applyFont="1" applyFill="1" applyBorder="1" applyAlignment="1">
      <alignment horizontal="center" vertical="center"/>
    </xf>
    <xf numFmtId="0" fontId="94" fillId="0" borderId="0" xfId="0" applyFont="1" applyAlignment="1">
      <alignment horizontal="left" vertical="center" wrapText="1"/>
    </xf>
    <xf numFmtId="0" fontId="93" fillId="0" borderId="0" xfId="0" applyFont="1" applyAlignment="1">
      <alignment vertical="center" wrapText="1"/>
    </xf>
    <xf numFmtId="0" fontId="93" fillId="0" borderId="0" xfId="0" applyFont="1" applyAlignment="1">
      <alignment horizontal="left" vertical="center" wrapText="1"/>
    </xf>
    <xf numFmtId="0" fontId="106" fillId="0" borderId="0" xfId="0" applyFont="1" applyAlignment="1">
      <alignment vertical="center" wrapText="1"/>
    </xf>
    <xf numFmtId="0" fontId="94" fillId="0" borderId="0" xfId="0" applyFont="1" applyAlignment="1">
      <alignment vertical="center" wrapText="1"/>
    </xf>
    <xf numFmtId="0" fontId="69" fillId="0" borderId="0" xfId="2708" applyNumberFormat="1" applyFont="1" applyFill="1" applyAlignment="1">
      <alignment vertical="center" wrapText="1"/>
    </xf>
    <xf numFmtId="3" fontId="94" fillId="0" borderId="0" xfId="0" applyNumberFormat="1" applyFont="1" applyAlignment="1">
      <alignment vertical="center" wrapText="1"/>
    </xf>
    <xf numFmtId="4" fontId="90" fillId="0" borderId="0" xfId="2672" applyNumberFormat="1" applyFont="1" applyBorder="1" applyAlignment="1">
      <alignment horizontal="right" vertical="center"/>
    </xf>
    <xf numFmtId="3" fontId="69" fillId="0" borderId="0" xfId="2672" applyNumberFormat="1" applyFont="1" applyBorder="1" applyAlignment="1">
      <alignment vertical="center"/>
    </xf>
    <xf numFmtId="4" fontId="69" fillId="0" borderId="0" xfId="2672" applyNumberFormat="1" applyFont="1" applyBorder="1" applyAlignment="1">
      <alignment horizontal="right" vertical="center"/>
    </xf>
    <xf numFmtId="0" fontId="91" fillId="0" borderId="0" xfId="2672" quotePrefix="1" applyFont="1" applyBorder="1" applyAlignment="1">
      <alignment horizontal="left" vertical="center"/>
    </xf>
    <xf numFmtId="2" fontId="69" fillId="0" borderId="0" xfId="0" applyNumberFormat="1" applyFont="1" applyBorder="1" applyAlignment="1">
      <alignment vertical="center"/>
    </xf>
    <xf numFmtId="0" fontId="91" fillId="0" borderId="0" xfId="2672" applyFont="1" applyBorder="1" applyAlignment="1">
      <alignment vertical="center"/>
    </xf>
    <xf numFmtId="2" fontId="69" fillId="0" borderId="0" xfId="0" applyNumberFormat="1" applyFont="1" applyBorder="1" applyAlignment="1">
      <alignment vertical="center" wrapText="1"/>
    </xf>
    <xf numFmtId="0" fontId="69" fillId="0" borderId="0" xfId="2672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69" fillId="0" borderId="0" xfId="0" applyFont="1" applyBorder="1" applyAlignment="1">
      <alignment vertical="center" wrapText="1"/>
    </xf>
    <xf numFmtId="0" fontId="92" fillId="0" borderId="0" xfId="2662" applyNumberFormat="1" applyFont="1" applyFill="1" applyBorder="1" applyAlignment="1">
      <alignment horizontal="center"/>
    </xf>
    <xf numFmtId="0" fontId="92" fillId="0" borderId="0" xfId="2663" applyNumberFormat="1" applyFont="1" applyFill="1" applyAlignment="1">
      <alignment horizontal="center" wrapText="1"/>
    </xf>
    <xf numFmtId="0" fontId="92" fillId="0" borderId="0" xfId="2665" applyNumberFormat="1" applyFont="1" applyFill="1" applyBorder="1" applyAlignment="1">
      <alignment horizontal="center"/>
    </xf>
    <xf numFmtId="0" fontId="92" fillId="0" borderId="0" xfId="2666" applyFont="1" applyFill="1" applyBorder="1" applyAlignment="1">
      <alignment horizontal="center"/>
    </xf>
    <xf numFmtId="0" fontId="92" fillId="0" borderId="0" xfId="2677" applyNumberFormat="1" applyFont="1" applyBorder="1" applyAlignment="1">
      <alignment horizontal="center" wrapText="1"/>
    </xf>
    <xf numFmtId="0" fontId="92" fillId="0" borderId="0" xfId="2662" applyNumberFormat="1" applyFont="1" applyFill="1" applyBorder="1" applyAlignment="1">
      <alignment horizontal="center" vertical="center"/>
    </xf>
    <xf numFmtId="0" fontId="103" fillId="0" borderId="0" xfId="2707" applyFont="1" applyFill="1" applyBorder="1" applyAlignment="1">
      <alignment horizontal="center"/>
    </xf>
    <xf numFmtId="0" fontId="103" fillId="0" borderId="2" xfId="2707" applyFont="1" applyFill="1" applyBorder="1" applyAlignment="1">
      <alignment horizontal="center"/>
    </xf>
    <xf numFmtId="0" fontId="99" fillId="0" borderId="2" xfId="2679" applyFont="1" applyFill="1" applyBorder="1" applyAlignment="1">
      <alignment horizontal="center"/>
    </xf>
    <xf numFmtId="0" fontId="99" fillId="0" borderId="0" xfId="2679" applyFont="1" applyFill="1" applyBorder="1" applyAlignment="1">
      <alignment horizontal="center"/>
    </xf>
    <xf numFmtId="0" fontId="69" fillId="0" borderId="2" xfId="2681" applyNumberFormat="1" applyFont="1" applyBorder="1" applyAlignment="1">
      <alignment horizontal="center" vertical="center" wrapText="1"/>
    </xf>
    <xf numFmtId="0" fontId="69" fillId="0" borderId="1" xfId="2681" applyNumberFormat="1" applyFont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/>
    </xf>
    <xf numFmtId="0" fontId="69" fillId="0" borderId="2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3" fontId="69" fillId="0" borderId="3" xfId="0" applyNumberFormat="1" applyFont="1" applyFill="1" applyBorder="1" applyAlignment="1">
      <alignment horizontal="center" vertical="center" wrapText="1"/>
    </xf>
    <xf numFmtId="0" fontId="92" fillId="0" borderId="0" xfId="2672" applyFont="1" applyBorder="1" applyAlignment="1">
      <alignment horizontal="center" vertical="center" wrapText="1"/>
    </xf>
    <xf numFmtId="0" fontId="92" fillId="0" borderId="0" xfId="2672" applyFont="1" applyBorder="1" applyAlignment="1">
      <alignment horizontal="center" vertical="center"/>
    </xf>
    <xf numFmtId="0" fontId="90" fillId="0" borderId="0" xfId="2672" applyFont="1" applyBorder="1" applyAlignment="1">
      <alignment horizontal="center"/>
    </xf>
    <xf numFmtId="201" fontId="93" fillId="0" borderId="2" xfId="2706" applyNumberFormat="1" applyFont="1" applyBorder="1" applyAlignment="1">
      <alignment horizontal="center" vertical="center" wrapText="1"/>
    </xf>
    <xf numFmtId="201" fontId="93" fillId="0" borderId="1" xfId="2706" applyNumberFormat="1" applyFont="1" applyBorder="1" applyAlignment="1">
      <alignment horizontal="center" vertical="center" wrapText="1"/>
    </xf>
    <xf numFmtId="201" fontId="90" fillId="0" borderId="0" xfId="2706" applyNumberFormat="1" applyFont="1" applyBorder="1" applyAlignment="1">
      <alignment horizontal="left"/>
    </xf>
    <xf numFmtId="0" fontId="90" fillId="0" borderId="0" xfId="2672" applyFont="1" applyBorder="1" applyAlignment="1">
      <alignment horizontal="left" vertical="center"/>
    </xf>
    <xf numFmtId="0" fontId="92" fillId="0" borderId="0" xfId="2672" applyFont="1" applyBorder="1" applyAlignment="1">
      <alignment horizontal="center"/>
    </xf>
    <xf numFmtId="0" fontId="92" fillId="0" borderId="0" xfId="2672" applyFont="1" applyBorder="1" applyAlignment="1">
      <alignment horizontal="center" wrapText="1"/>
    </xf>
    <xf numFmtId="0" fontId="92" fillId="0" borderId="0" xfId="2325" applyNumberFormat="1" applyFont="1" applyFill="1" applyBorder="1" applyAlignment="1">
      <alignment horizontal="center"/>
    </xf>
    <xf numFmtId="0" fontId="90" fillId="0" borderId="0" xfId="2325" applyFont="1" applyFill="1" applyBorder="1" applyAlignment="1">
      <alignment horizontal="center"/>
    </xf>
    <xf numFmtId="0" fontId="90" fillId="0" borderId="0" xfId="2678" applyNumberFormat="1" applyFont="1" applyBorder="1" applyAlignment="1">
      <alignment horizontal="left" wrapText="1"/>
    </xf>
    <xf numFmtId="0" fontId="92" fillId="0" borderId="0" xfId="2671" applyNumberFormat="1" applyFont="1" applyBorder="1" applyAlignment="1">
      <alignment horizontal="center"/>
    </xf>
    <xf numFmtId="0" fontId="69" fillId="0" borderId="3" xfId="2670" applyNumberFormat="1" applyFont="1" applyBorder="1" applyAlignment="1">
      <alignment horizontal="center" vertical="center"/>
    </xf>
    <xf numFmtId="0" fontId="92" fillId="0" borderId="0" xfId="2680" applyFont="1" applyAlignment="1">
      <alignment horizontal="center"/>
    </xf>
    <xf numFmtId="0" fontId="92" fillId="0" borderId="0" xfId="0" applyFont="1" applyFill="1" applyAlignment="1">
      <alignment horizontal="center"/>
    </xf>
    <xf numFmtId="0" fontId="100" fillId="0" borderId="0" xfId="0" applyFont="1" applyFill="1" applyBorder="1" applyAlignment="1">
      <alignment horizontal="left" vertical="center" wrapText="1"/>
    </xf>
    <xf numFmtId="0" fontId="92" fillId="0" borderId="0" xfId="2325" applyFont="1" applyFill="1" applyBorder="1" applyAlignment="1">
      <alignment horizontal="center"/>
    </xf>
  </cellXfs>
  <cellStyles count="2710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2706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688"/>
    <cellStyle name="Comma 12" xfId="2210"/>
    <cellStyle name="Comma 13" xfId="2211"/>
    <cellStyle name="Comma 14" xfId="2212"/>
    <cellStyle name="Comma 15" xfId="2213"/>
    <cellStyle name="Comma 16" xfId="2214"/>
    <cellStyle name="Comma 17" xfId="2215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2 6" xfId="2689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3" xfId="2253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8" xfId="2262"/>
    <cellStyle name="Comma 8 2" xfId="2263"/>
    <cellStyle name="Comma 8 3" xfId="2264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2" xfId="2328"/>
    <cellStyle name="Normal 10 2 2" xfId="2329"/>
    <cellStyle name="Normal 10 2 2 2" xfId="2667"/>
    <cellStyle name="Normal 10 2 2 2 2" xfId="2690"/>
    <cellStyle name="Normal 10 3" xfId="2330"/>
    <cellStyle name="Normal 10 4" xfId="2331"/>
    <cellStyle name="Normal 10 4 2" xfId="2668"/>
    <cellStyle name="Normal 10 5" xfId="2332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 3" xfId="2705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 3" xfId="2691"/>
    <cellStyle name="Normal 150" xfId="2398"/>
    <cellStyle name="Normal 151" xfId="2399"/>
    <cellStyle name="Normal 152" xfId="2400"/>
    <cellStyle name="Normal 153" xfId="2401"/>
    <cellStyle name="Normal 153 2" xfId="2685"/>
    <cellStyle name="Normal 154" xfId="2402"/>
    <cellStyle name="Normal 154 2" xfId="2403"/>
    <cellStyle name="Normal 155" xfId="2404"/>
    <cellStyle name="Normal 156" xfId="2686"/>
    <cellStyle name="Normal 156 2" xfId="2687"/>
    <cellStyle name="Normal 156 2 2" xfId="2692"/>
    <cellStyle name="Normal 156 3" xfId="2693"/>
    <cellStyle name="Normal 157" xfId="2694"/>
    <cellStyle name="Normal 157 2" xfId="2695"/>
    <cellStyle name="Normal 158" xfId="2696"/>
    <cellStyle name="Normal 158 2" xfId="2697"/>
    <cellStyle name="Normal 158 3" xfId="2698"/>
    <cellStyle name="Normal 159" xfId="2699"/>
    <cellStyle name="Normal 16" xfId="2405"/>
    <cellStyle name="Normal 17" xfId="2406"/>
    <cellStyle name="Normal 18" xfId="2407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3 4" xfId="2700"/>
    <cellStyle name="Normal 2 14" xfId="2416"/>
    <cellStyle name="Normal 2 2" xfId="2417"/>
    <cellStyle name="Normal 2 2 2" xfId="2418"/>
    <cellStyle name="Normal 2 2 2 2" xfId="2419"/>
    <cellStyle name="Normal 2 2 2 3" xfId="2420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_CS TT TK" xfId="2426"/>
    <cellStyle name="Normal 2 3" xfId="2427"/>
    <cellStyle name="Normal 2 3 2" xfId="2428"/>
    <cellStyle name="Normal 2 3 3" xfId="2429"/>
    <cellStyle name="Normal 2 3 7" xfId="2701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2" xfId="2684"/>
    <cellStyle name="Normal 3 2 2 2 2 10 2" xfId="2707"/>
    <cellStyle name="Normal 3 2 2 2 2 2" xfId="2702"/>
    <cellStyle name="Normal 3 2 3" xfId="2462"/>
    <cellStyle name="Normal 3 2 4" xfId="2463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 7" xfId="2703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2" xfId="2516"/>
    <cellStyle name="Normal 6 3" xfId="2517"/>
    <cellStyle name="Normal 6 4" xfId="2518"/>
    <cellStyle name="Normal 6 5" xfId="2519"/>
    <cellStyle name="Normal 6 6" xfId="2520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4 2" xfId="2704"/>
    <cellStyle name="Normal 7 5" xfId="2539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6" xfId="2562"/>
    <cellStyle name="Normal 8 7" xfId="2563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81"/>
    <cellStyle name="Normal_05XD_Dautu(6-2011)" xfId="2666"/>
    <cellStyle name="Normal_06DTNN" xfId="2669"/>
    <cellStyle name="Normal_07gia" xfId="2670"/>
    <cellStyle name="Normal_07VT" xfId="2671"/>
    <cellStyle name="Normal_08tmt3" xfId="2672"/>
    <cellStyle name="Normal_Bieu04.072" xfId="2673"/>
    <cellStyle name="Normal_Book2" xfId="2674"/>
    <cellStyle name="Normal_Dau tu 2" xfId="2683"/>
    <cellStyle name="Normal_Gui Vu TH-Bao cao nhanh VDT 2006" xfId="2675"/>
    <cellStyle name="Normal_nhanh sap xep lai" xfId="2676"/>
    <cellStyle name="Normal_Sheet1 2" xfId="2709"/>
    <cellStyle name="Normal_Sheet5 2 2" xfId="2708"/>
    <cellStyle name="Normal_SPT3-96" xfId="2665"/>
    <cellStyle name="Normal_SPT3-96_Bieu 012011 2" xfId="2682"/>
    <cellStyle name="Normal_SPT3-96_Bieudautu_Dautu(6-2011)" xfId="2677"/>
    <cellStyle name="Normal_SPT3-96_Van tai12.2010" xfId="2678"/>
    <cellStyle name="Normal_Xl0000141" xfId="2663"/>
    <cellStyle name="Normal_Xl0000156" xfId="2679"/>
    <cellStyle name="Normal_Xl0000163" xfId="2680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4" zoomScalePageLayoutView="90" workbookViewId="0">
      <selection activeCell="F8" sqref="F8"/>
    </sheetView>
  </sheetViews>
  <sheetFormatPr defaultColWidth="10" defaultRowHeight="15.75"/>
  <cols>
    <col min="1" max="1" width="3.375" style="1" customWidth="1"/>
    <col min="2" max="2" width="30.5" style="1" customWidth="1"/>
    <col min="3" max="3" width="7.5" style="1" customWidth="1"/>
    <col min="4" max="5" width="13.25" style="1" customWidth="1"/>
    <col min="6" max="6" width="15.5" style="1" customWidth="1"/>
    <col min="7" max="16384" width="10" style="1"/>
  </cols>
  <sheetData>
    <row r="1" spans="1:9" ht="30" customHeight="1">
      <c r="A1" s="414" t="s">
        <v>294</v>
      </c>
      <c r="B1" s="414"/>
      <c r="C1" s="414"/>
      <c r="D1" s="414"/>
      <c r="E1" s="414"/>
      <c r="F1" s="414"/>
    </row>
    <row r="2" spans="1:9" ht="9" customHeight="1">
      <c r="A2" s="2"/>
      <c r="B2" s="2"/>
      <c r="C2" s="2"/>
      <c r="D2" s="2"/>
      <c r="E2" s="2"/>
      <c r="F2" s="2"/>
    </row>
    <row r="3" spans="1:9" ht="20.100000000000001" customHeight="1">
      <c r="A3" s="2"/>
      <c r="B3" s="2"/>
      <c r="C3" s="2"/>
      <c r="D3" s="3"/>
      <c r="E3" s="2"/>
      <c r="F3" s="4"/>
    </row>
    <row r="4" spans="1:9" ht="18" customHeight="1">
      <c r="A4" s="5"/>
      <c r="B4" s="5"/>
      <c r="C4" s="354" t="s">
        <v>13</v>
      </c>
      <c r="D4" s="6" t="s">
        <v>2</v>
      </c>
      <c r="E4" s="6" t="s">
        <v>3</v>
      </c>
      <c r="F4" s="6" t="s">
        <v>136</v>
      </c>
    </row>
    <row r="5" spans="1:9" ht="31.5">
      <c r="A5" s="2"/>
      <c r="B5" s="2"/>
      <c r="C5" s="355" t="s">
        <v>15</v>
      </c>
      <c r="D5" s="7" t="s">
        <v>4</v>
      </c>
      <c r="E5" s="7" t="s">
        <v>127</v>
      </c>
      <c r="F5" s="351" t="s">
        <v>137</v>
      </c>
    </row>
    <row r="6" spans="1:9" ht="7.5" customHeight="1">
      <c r="A6" s="2"/>
      <c r="B6" s="2"/>
      <c r="C6" s="2"/>
      <c r="D6" s="2"/>
      <c r="E6" s="2"/>
      <c r="F6" s="8"/>
    </row>
    <row r="7" spans="1:9" s="350" customFormat="1" ht="31.5">
      <c r="A7" s="353" t="s">
        <v>275</v>
      </c>
      <c r="B7" s="352" t="s">
        <v>283</v>
      </c>
      <c r="C7" s="353" t="s">
        <v>130</v>
      </c>
      <c r="D7" s="362">
        <v>30965</v>
      </c>
      <c r="E7" s="362">
        <v>30620.5</v>
      </c>
      <c r="F7" s="363">
        <f>E7/D7%</f>
        <v>98.887453576618768</v>
      </c>
    </row>
    <row r="8" spans="1:9" ht="24.95" customHeight="1">
      <c r="A8" s="364"/>
      <c r="B8" s="365" t="s">
        <v>131</v>
      </c>
      <c r="C8" s="366" t="s">
        <v>284</v>
      </c>
      <c r="D8" s="367">
        <v>23977.800000000003</v>
      </c>
      <c r="E8" s="368">
        <v>23801.9</v>
      </c>
      <c r="F8" s="359">
        <f t="shared" ref="F8:F29" si="0">E8/D8%</f>
        <v>99.266404757734236</v>
      </c>
      <c r="H8" s="198"/>
    </row>
    <row r="9" spans="1:9" ht="24.95" customHeight="1">
      <c r="A9" s="369"/>
      <c r="B9" s="370" t="s">
        <v>7</v>
      </c>
      <c r="C9" s="371" t="s">
        <v>284</v>
      </c>
      <c r="D9" s="367">
        <v>1605.5</v>
      </c>
      <c r="E9" s="367">
        <v>1564.9</v>
      </c>
      <c r="F9" s="359">
        <f t="shared" si="0"/>
        <v>97.47119277483651</v>
      </c>
      <c r="H9" s="197"/>
      <c r="I9" s="197"/>
    </row>
    <row r="10" spans="1:9" ht="24.95" customHeight="1">
      <c r="A10" s="369"/>
      <c r="B10" s="370" t="s">
        <v>8</v>
      </c>
      <c r="C10" s="371" t="s">
        <v>284</v>
      </c>
      <c r="D10" s="367">
        <v>192.39999999999998</v>
      </c>
      <c r="E10" s="367">
        <v>152.6</v>
      </c>
      <c r="F10" s="359">
        <f t="shared" si="0"/>
        <v>79.313929313929322</v>
      </c>
      <c r="H10" s="197"/>
      <c r="I10" s="11"/>
    </row>
    <row r="11" spans="1:9" ht="24.95" customHeight="1">
      <c r="A11" s="369"/>
      <c r="B11" s="370" t="s">
        <v>69</v>
      </c>
      <c r="C11" s="371" t="s">
        <v>284</v>
      </c>
      <c r="D11" s="367">
        <v>466.5</v>
      </c>
      <c r="E11" s="368">
        <v>413.8</v>
      </c>
      <c r="F11" s="359">
        <f t="shared" si="0"/>
        <v>88.703108252947487</v>
      </c>
      <c r="H11" s="197"/>
      <c r="I11" s="11"/>
    </row>
    <row r="12" spans="1:9" ht="24.95" customHeight="1">
      <c r="A12" s="369"/>
      <c r="B12" s="370" t="s">
        <v>68</v>
      </c>
      <c r="C12" s="371" t="s">
        <v>284</v>
      </c>
      <c r="D12" s="367">
        <v>154.4</v>
      </c>
      <c r="E12" s="367">
        <v>144.4</v>
      </c>
      <c r="F12" s="359">
        <f t="shared" si="0"/>
        <v>93.523316062176164</v>
      </c>
      <c r="H12" s="197"/>
    </row>
    <row r="13" spans="1:9" ht="24.95" customHeight="1">
      <c r="A13" s="369"/>
      <c r="B13" s="370" t="s">
        <v>272</v>
      </c>
      <c r="C13" s="371" t="s">
        <v>284</v>
      </c>
      <c r="D13" s="367">
        <v>1989.5000000000002</v>
      </c>
      <c r="E13" s="367">
        <v>2088.8000000000002</v>
      </c>
      <c r="F13" s="359">
        <f>E13/D13%</f>
        <v>104.99120382005529</v>
      </c>
      <c r="H13" s="197"/>
    </row>
    <row r="14" spans="1:9" ht="24.95" customHeight="1">
      <c r="A14" s="369"/>
      <c r="B14" s="370" t="s">
        <v>273</v>
      </c>
      <c r="C14" s="371" t="s">
        <v>284</v>
      </c>
      <c r="D14" s="367">
        <v>2578.9</v>
      </c>
      <c r="E14" s="367">
        <v>2454.1</v>
      </c>
      <c r="F14" s="359">
        <f t="shared" si="0"/>
        <v>95.160727441932593</v>
      </c>
      <c r="H14" s="197"/>
    </row>
    <row r="15" spans="1:9" ht="24.95" customHeight="1">
      <c r="A15" s="357" t="s">
        <v>276</v>
      </c>
      <c r="B15" s="372" t="s">
        <v>277</v>
      </c>
      <c r="C15" s="373">
        <v>0</v>
      </c>
      <c r="D15" s="374">
        <v>0</v>
      </c>
      <c r="E15" s="374">
        <v>0</v>
      </c>
      <c r="F15" s="374">
        <v>0</v>
      </c>
    </row>
    <row r="16" spans="1:9" ht="24.95" customHeight="1">
      <c r="A16" s="357">
        <v>1</v>
      </c>
      <c r="B16" s="372" t="s">
        <v>278</v>
      </c>
      <c r="C16" s="375">
        <v>0</v>
      </c>
      <c r="D16" s="376">
        <v>0</v>
      </c>
      <c r="E16" s="376">
        <v>0</v>
      </c>
      <c r="F16" s="376">
        <v>0</v>
      </c>
    </row>
    <row r="17" spans="1:6" ht="24.95" customHeight="1">
      <c r="A17" s="357"/>
      <c r="B17" s="377" t="s">
        <v>282</v>
      </c>
      <c r="C17" s="378" t="s">
        <v>285</v>
      </c>
      <c r="D17" s="358">
        <v>17700</v>
      </c>
      <c r="E17" s="358">
        <v>17750</v>
      </c>
      <c r="F17" s="359">
        <f t="shared" si="0"/>
        <v>100.28248587570621</v>
      </c>
    </row>
    <row r="18" spans="1:6" ht="24.95" customHeight="1">
      <c r="A18" s="357"/>
      <c r="B18" s="377" t="s">
        <v>286</v>
      </c>
      <c r="C18" s="378" t="s">
        <v>116</v>
      </c>
      <c r="D18" s="358">
        <v>825.0100000000001</v>
      </c>
      <c r="E18" s="358">
        <v>841.86</v>
      </c>
      <c r="F18" s="359">
        <f t="shared" si="0"/>
        <v>102.04239948606681</v>
      </c>
    </row>
    <row r="19" spans="1:6" ht="24.95" customHeight="1">
      <c r="A19" s="357">
        <v>2</v>
      </c>
      <c r="B19" s="372" t="s">
        <v>279</v>
      </c>
      <c r="C19" s="375">
        <v>0</v>
      </c>
      <c r="D19" s="376">
        <v>0</v>
      </c>
      <c r="E19" s="376">
        <v>0</v>
      </c>
      <c r="F19" s="376">
        <v>0</v>
      </c>
    </row>
    <row r="20" spans="1:6" ht="24.95" customHeight="1">
      <c r="A20" s="357"/>
      <c r="B20" s="377" t="s">
        <v>282</v>
      </c>
      <c r="C20" s="378" t="s">
        <v>285</v>
      </c>
      <c r="D20" s="358">
        <v>104435</v>
      </c>
      <c r="E20" s="358">
        <v>104000</v>
      </c>
      <c r="F20" s="359">
        <f t="shared" si="0"/>
        <v>99.583472973619962</v>
      </c>
    </row>
    <row r="21" spans="1:6" ht="24.95" customHeight="1">
      <c r="A21" s="357"/>
      <c r="B21" s="377" t="s">
        <v>286</v>
      </c>
      <c r="C21" s="378" t="s">
        <v>116</v>
      </c>
      <c r="D21" s="358">
        <v>3196.3</v>
      </c>
      <c r="E21" s="358">
        <v>3273</v>
      </c>
      <c r="F21" s="359">
        <f t="shared" si="0"/>
        <v>102.39964959484404</v>
      </c>
    </row>
    <row r="22" spans="1:6" ht="24.95" customHeight="1">
      <c r="A22" s="357"/>
      <c r="B22" s="377" t="s">
        <v>292</v>
      </c>
      <c r="C22" s="378" t="s">
        <v>116</v>
      </c>
      <c r="D22" s="358">
        <v>23919</v>
      </c>
      <c r="E22" s="358">
        <v>28779</v>
      </c>
      <c r="F22" s="359">
        <f>E22/D22%</f>
        <v>120.31857519127054</v>
      </c>
    </row>
    <row r="23" spans="1:6" ht="24.95" customHeight="1">
      <c r="A23" s="357">
        <v>3</v>
      </c>
      <c r="B23" s="372" t="s">
        <v>280</v>
      </c>
      <c r="C23" s="375">
        <v>0</v>
      </c>
      <c r="D23" s="376">
        <v>0</v>
      </c>
      <c r="E23" s="376">
        <v>0</v>
      </c>
      <c r="F23" s="376">
        <v>0</v>
      </c>
    </row>
    <row r="24" spans="1:6" ht="24.95" customHeight="1">
      <c r="A24" s="357"/>
      <c r="B24" s="377" t="s">
        <v>282</v>
      </c>
      <c r="C24" s="378" t="s">
        <v>285</v>
      </c>
      <c r="D24" s="358">
        <v>387000</v>
      </c>
      <c r="E24" s="358">
        <v>450000</v>
      </c>
      <c r="F24" s="359">
        <f t="shared" si="0"/>
        <v>116.27906976744185</v>
      </c>
    </row>
    <row r="25" spans="1:6" ht="24.95" customHeight="1">
      <c r="A25" s="357"/>
      <c r="B25" s="377" t="s">
        <v>286</v>
      </c>
      <c r="C25" s="378" t="s">
        <v>116</v>
      </c>
      <c r="D25" s="358">
        <v>39951.700000000004</v>
      </c>
      <c r="E25" s="358">
        <v>45280.5</v>
      </c>
      <c r="F25" s="359">
        <f t="shared" si="0"/>
        <v>113.33810576270845</v>
      </c>
    </row>
    <row r="26" spans="1:6" ht="24.95" customHeight="1">
      <c r="A26" s="357">
        <v>4</v>
      </c>
      <c r="B26" s="372" t="s">
        <v>281</v>
      </c>
      <c r="C26" s="375">
        <v>0</v>
      </c>
      <c r="D26" s="376">
        <v>0</v>
      </c>
      <c r="E26" s="376">
        <v>0</v>
      </c>
      <c r="F26" s="376">
        <v>0</v>
      </c>
    </row>
    <row r="27" spans="1:6" ht="31.5">
      <c r="A27" s="357"/>
      <c r="B27" s="379" t="s">
        <v>287</v>
      </c>
      <c r="C27" s="356" t="s">
        <v>290</v>
      </c>
      <c r="D27" s="358">
        <v>11500</v>
      </c>
      <c r="E27" s="358">
        <v>11800</v>
      </c>
      <c r="F27" s="359">
        <f t="shared" si="0"/>
        <v>102.60869565217391</v>
      </c>
    </row>
    <row r="28" spans="1:6" ht="31.5">
      <c r="A28" s="357"/>
      <c r="B28" s="380" t="s">
        <v>289</v>
      </c>
      <c r="C28" s="356" t="s">
        <v>116</v>
      </c>
      <c r="D28" s="360">
        <v>21136.82</v>
      </c>
      <c r="E28" s="360">
        <v>22188.850000000002</v>
      </c>
      <c r="F28" s="361">
        <f t="shared" si="0"/>
        <v>104.97723877101666</v>
      </c>
    </row>
    <row r="29" spans="1:6" ht="31.5">
      <c r="A29" s="357"/>
      <c r="B29" s="379" t="s">
        <v>288</v>
      </c>
      <c r="C29" s="356" t="s">
        <v>291</v>
      </c>
      <c r="D29" s="358">
        <v>334816.8</v>
      </c>
      <c r="E29" s="358">
        <v>360495.97</v>
      </c>
      <c r="F29" s="359">
        <f t="shared" si="0"/>
        <v>107.66961813146771</v>
      </c>
    </row>
    <row r="30" spans="1:6" ht="24.95" customHeight="1"/>
    <row r="31" spans="1:6" ht="24.95" customHeight="1"/>
    <row r="32" spans="1:6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</sheetData>
  <mergeCells count="1">
    <mergeCell ref="A1:F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I5" sqref="I5"/>
    </sheetView>
  </sheetViews>
  <sheetFormatPr defaultColWidth="8.25" defaultRowHeight="15.75"/>
  <cols>
    <col min="1" max="1" width="2.625" style="110" customWidth="1"/>
    <col min="2" max="2" width="23.625" style="110" customWidth="1"/>
    <col min="3" max="3" width="11.875" style="110" customWidth="1"/>
    <col min="4" max="4" width="11.75" style="110" customWidth="1"/>
    <col min="5" max="5" width="10.25" style="110" customWidth="1"/>
    <col min="6" max="7" width="13.125" style="110" customWidth="1"/>
    <col min="8" max="9" width="8.25" style="110"/>
    <col min="10" max="11" width="7.375" style="110" bestFit="1" customWidth="1"/>
    <col min="12" max="12" width="8.875" style="110" bestFit="1" customWidth="1"/>
    <col min="13" max="13" width="11.375" style="110" bestFit="1" customWidth="1"/>
    <col min="14" max="16384" width="8.25" style="110"/>
  </cols>
  <sheetData>
    <row r="1" spans="1:14" ht="24.95" customHeight="1">
      <c r="A1" s="439" t="s">
        <v>301</v>
      </c>
      <c r="B1" s="439"/>
      <c r="C1" s="439"/>
      <c r="D1" s="439"/>
      <c r="E1" s="439"/>
      <c r="F1" s="439"/>
      <c r="G1" s="439"/>
    </row>
    <row r="2" spans="1:14" ht="20.100000000000001" customHeight="1">
      <c r="A2" s="109"/>
    </row>
    <row r="3" spans="1:14" ht="20.100000000000001" customHeight="1">
      <c r="A3" s="111"/>
      <c r="B3" s="111"/>
      <c r="G3" s="82" t="s">
        <v>58</v>
      </c>
    </row>
    <row r="4" spans="1:14" s="83" customFormat="1" ht="18" customHeight="1">
      <c r="C4" s="84" t="s">
        <v>14</v>
      </c>
      <c r="D4" s="84" t="s">
        <v>14</v>
      </c>
      <c r="E4" s="48" t="s">
        <v>132</v>
      </c>
      <c r="F4" s="48" t="s">
        <v>132</v>
      </c>
      <c r="G4" s="48" t="s">
        <v>133</v>
      </c>
      <c r="H4" s="85"/>
      <c r="I4" s="86"/>
    </row>
    <row r="5" spans="1:14" s="83" customFormat="1" ht="18" customHeight="1">
      <c r="C5" s="87" t="s">
        <v>134</v>
      </c>
      <c r="D5" s="87" t="s">
        <v>135</v>
      </c>
      <c r="E5" s="50" t="s">
        <v>150</v>
      </c>
      <c r="F5" s="50" t="s">
        <v>150</v>
      </c>
      <c r="G5" s="50" t="s">
        <v>150</v>
      </c>
      <c r="H5" s="85"/>
      <c r="I5" s="86"/>
    </row>
    <row r="6" spans="1:14" s="83" customFormat="1" ht="18" customHeight="1">
      <c r="C6" s="87" t="s">
        <v>16</v>
      </c>
      <c r="D6" s="87" t="s">
        <v>70</v>
      </c>
      <c r="E6" s="50" t="s">
        <v>125</v>
      </c>
      <c r="F6" s="50" t="s">
        <v>5</v>
      </c>
      <c r="G6" s="50" t="s">
        <v>5</v>
      </c>
      <c r="H6" s="85"/>
      <c r="I6" s="86"/>
    </row>
    <row r="7" spans="1:14" s="83" customFormat="1" ht="18" customHeight="1">
      <c r="C7" s="88">
        <v>2021</v>
      </c>
      <c r="D7" s="88">
        <v>2021</v>
      </c>
      <c r="E7" s="58" t="s">
        <v>126</v>
      </c>
      <c r="F7" s="58" t="s">
        <v>47</v>
      </c>
      <c r="G7" s="58" t="s">
        <v>47</v>
      </c>
      <c r="H7" s="85"/>
      <c r="I7" s="86"/>
    </row>
    <row r="8" spans="1:14" ht="19.899999999999999" customHeight="1">
      <c r="A8" s="83"/>
      <c r="B8" s="83"/>
    </row>
    <row r="9" spans="1:14" ht="24.95" customHeight="1">
      <c r="A9" s="440" t="s">
        <v>1</v>
      </c>
      <c r="B9" s="440"/>
      <c r="C9" s="194">
        <v>270605.2</v>
      </c>
      <c r="D9" s="194">
        <v>2144480.9</v>
      </c>
      <c r="E9" s="152">
        <v>114.18090278817994</v>
      </c>
      <c r="F9" s="154">
        <v>81.790000000000006</v>
      </c>
      <c r="G9" s="154">
        <v>109.74</v>
      </c>
      <c r="J9" s="150"/>
      <c r="K9" s="150"/>
      <c r="L9" s="150"/>
      <c r="M9" s="149"/>
      <c r="N9" s="149"/>
    </row>
    <row r="10" spans="1:14" ht="24.95" customHeight="1">
      <c r="A10" s="337" t="s">
        <v>263</v>
      </c>
      <c r="C10" s="194"/>
      <c r="D10" s="194"/>
      <c r="E10" s="152"/>
      <c r="F10" s="154"/>
      <c r="G10" s="154"/>
      <c r="J10" s="150"/>
      <c r="K10" s="150"/>
      <c r="L10" s="150"/>
      <c r="M10" s="149"/>
      <c r="N10" s="149"/>
    </row>
    <row r="11" spans="1:14" ht="24.95" customHeight="1">
      <c r="A11" s="335" t="s">
        <v>264</v>
      </c>
      <c r="B11" s="112"/>
      <c r="C11" s="194">
        <v>21398.7</v>
      </c>
      <c r="D11" s="194">
        <v>335651.2</v>
      </c>
      <c r="E11" s="152">
        <v>122.04256920918455</v>
      </c>
      <c r="F11" s="154">
        <v>38.61</v>
      </c>
      <c r="G11" s="154">
        <v>102.32</v>
      </c>
      <c r="J11" s="150"/>
      <c r="K11" s="150"/>
      <c r="L11" s="150"/>
      <c r="M11" s="149"/>
      <c r="N11" s="149"/>
    </row>
    <row r="12" spans="1:14" ht="24.95" customHeight="1">
      <c r="A12" s="338" t="s">
        <v>39</v>
      </c>
      <c r="B12" s="336"/>
      <c r="C12" s="151" t="s">
        <v>267</v>
      </c>
      <c r="D12" s="151" t="s">
        <v>267</v>
      </c>
      <c r="E12" s="153" t="s">
        <v>267</v>
      </c>
      <c r="F12" s="155" t="s">
        <v>267</v>
      </c>
      <c r="G12" s="155" t="s">
        <v>267</v>
      </c>
      <c r="J12" s="148"/>
      <c r="K12" s="148"/>
      <c r="L12" s="148"/>
      <c r="M12" s="149"/>
      <c r="N12" s="149"/>
    </row>
    <row r="13" spans="1:14" ht="24.95" customHeight="1">
      <c r="A13" s="338" t="s">
        <v>141</v>
      </c>
      <c r="B13" s="336"/>
      <c r="C13" s="151" t="s">
        <v>267</v>
      </c>
      <c r="D13" s="151" t="s">
        <v>267</v>
      </c>
      <c r="E13" s="153" t="s">
        <v>267</v>
      </c>
      <c r="F13" s="155" t="s">
        <v>267</v>
      </c>
      <c r="G13" s="155" t="s">
        <v>267</v>
      </c>
      <c r="J13" s="151"/>
      <c r="K13" s="151"/>
      <c r="L13" s="151"/>
      <c r="M13" s="149"/>
      <c r="N13" s="149"/>
    </row>
    <row r="14" spans="1:14" ht="24.95" customHeight="1">
      <c r="A14" s="338" t="s">
        <v>40</v>
      </c>
      <c r="B14" s="114"/>
      <c r="C14" s="151">
        <v>21093.200000000001</v>
      </c>
      <c r="D14" s="151">
        <v>333532.90000000002</v>
      </c>
      <c r="E14" s="153">
        <v>121.94151857461644</v>
      </c>
      <c r="F14" s="155">
        <v>38.299999999999997</v>
      </c>
      <c r="G14" s="155">
        <v>102.36</v>
      </c>
      <c r="J14" s="148"/>
      <c r="K14" s="148"/>
      <c r="L14" s="148"/>
      <c r="M14" s="149"/>
      <c r="N14" s="149"/>
    </row>
    <row r="15" spans="1:14" ht="24.95" customHeight="1">
      <c r="A15" s="338" t="s">
        <v>142</v>
      </c>
      <c r="B15" s="336"/>
      <c r="C15" s="151">
        <v>305.5</v>
      </c>
      <c r="D15" s="151">
        <v>2118.3000000000002</v>
      </c>
      <c r="E15" s="153">
        <v>129.44915254237287</v>
      </c>
      <c r="F15" s="155">
        <v>90.25</v>
      </c>
      <c r="G15" s="155">
        <v>95.82</v>
      </c>
      <c r="J15" s="148"/>
      <c r="K15" s="148"/>
      <c r="L15" s="148"/>
      <c r="M15" s="149"/>
      <c r="N15" s="149"/>
    </row>
    <row r="16" spans="1:14" ht="24.95" customHeight="1">
      <c r="A16" s="338" t="s">
        <v>63</v>
      </c>
      <c r="B16" s="336"/>
      <c r="C16" s="151" t="s">
        <v>267</v>
      </c>
      <c r="D16" s="151" t="s">
        <v>267</v>
      </c>
      <c r="E16" s="153" t="s">
        <v>267</v>
      </c>
      <c r="F16" s="155" t="s">
        <v>267</v>
      </c>
      <c r="G16" s="155" t="s">
        <v>267</v>
      </c>
      <c r="J16" s="151"/>
      <c r="K16" s="151"/>
      <c r="L16" s="151"/>
      <c r="M16" s="149"/>
      <c r="N16" s="149"/>
    </row>
    <row r="17" spans="1:14" ht="24.95" customHeight="1">
      <c r="A17" s="335" t="s">
        <v>265</v>
      </c>
      <c r="B17" s="112"/>
      <c r="C17" s="194">
        <v>243059.6</v>
      </c>
      <c r="D17" s="194">
        <v>1760451.1</v>
      </c>
      <c r="E17" s="152">
        <v>113.33225157880209</v>
      </c>
      <c r="F17" s="154">
        <v>91.37</v>
      </c>
      <c r="G17" s="154">
        <v>111.92</v>
      </c>
      <c r="J17" s="150"/>
      <c r="K17" s="150"/>
      <c r="L17" s="150"/>
      <c r="M17" s="149"/>
      <c r="N17" s="149"/>
    </row>
    <row r="18" spans="1:14" ht="24.95" customHeight="1">
      <c r="A18" s="338" t="s">
        <v>39</v>
      </c>
      <c r="B18" s="114"/>
      <c r="C18" s="151" t="s">
        <v>267</v>
      </c>
      <c r="D18" s="151" t="s">
        <v>267</v>
      </c>
      <c r="E18" s="153" t="s">
        <v>267</v>
      </c>
      <c r="F18" s="155" t="s">
        <v>267</v>
      </c>
      <c r="G18" s="155" t="s">
        <v>267</v>
      </c>
      <c r="J18" s="148"/>
      <c r="K18" s="148"/>
      <c r="L18" s="148"/>
      <c r="M18" s="149"/>
      <c r="N18" s="149"/>
    </row>
    <row r="19" spans="1:14" ht="24.95" customHeight="1">
      <c r="A19" s="338" t="s">
        <v>141</v>
      </c>
      <c r="B19" s="114"/>
      <c r="C19" s="151" t="s">
        <v>267</v>
      </c>
      <c r="D19" s="151" t="s">
        <v>267</v>
      </c>
      <c r="E19" s="153" t="s">
        <v>267</v>
      </c>
      <c r="F19" s="155" t="s">
        <v>267</v>
      </c>
      <c r="G19" s="155" t="s">
        <v>267</v>
      </c>
      <c r="J19" s="151"/>
      <c r="K19" s="151"/>
      <c r="L19" s="151"/>
      <c r="M19" s="149"/>
      <c r="N19" s="149"/>
    </row>
    <row r="20" spans="1:14" ht="24.95" customHeight="1">
      <c r="A20" s="338" t="s">
        <v>40</v>
      </c>
      <c r="B20" s="114"/>
      <c r="C20" s="151">
        <v>162685.4</v>
      </c>
      <c r="D20" s="151">
        <v>1264247.1000000001</v>
      </c>
      <c r="E20" s="153">
        <v>116.12422910004567</v>
      </c>
      <c r="F20" s="155">
        <v>81.08</v>
      </c>
      <c r="G20" s="155">
        <v>107.76</v>
      </c>
      <c r="J20" s="151"/>
      <c r="K20" s="151"/>
      <c r="L20" s="151"/>
      <c r="M20" s="149"/>
      <c r="N20" s="149"/>
    </row>
    <row r="21" spans="1:14" ht="24.95" customHeight="1">
      <c r="A21" s="338" t="s">
        <v>142</v>
      </c>
      <c r="B21" s="114"/>
      <c r="C21" s="151">
        <v>80374.2</v>
      </c>
      <c r="D21" s="151">
        <v>496204</v>
      </c>
      <c r="E21" s="153">
        <v>108.07283542914922</v>
      </c>
      <c r="F21" s="155">
        <v>122.95</v>
      </c>
      <c r="G21" s="155">
        <v>124.13</v>
      </c>
      <c r="J21" s="148"/>
      <c r="K21" s="148"/>
      <c r="L21" s="148"/>
      <c r="M21" s="149"/>
      <c r="N21" s="149"/>
    </row>
    <row r="22" spans="1:14" ht="24.95" customHeight="1">
      <c r="A22" s="338" t="s">
        <v>63</v>
      </c>
      <c r="B22" s="114"/>
      <c r="C22" s="151" t="s">
        <v>267</v>
      </c>
      <c r="D22" s="151" t="s">
        <v>267</v>
      </c>
      <c r="E22" s="153" t="s">
        <v>267</v>
      </c>
      <c r="F22" s="155" t="s">
        <v>267</v>
      </c>
      <c r="G22" s="155" t="s">
        <v>267</v>
      </c>
      <c r="J22" s="151"/>
      <c r="K22" s="151"/>
      <c r="L22" s="151"/>
      <c r="M22" s="149"/>
      <c r="N22" s="149"/>
    </row>
    <row r="23" spans="1:14" ht="24.95" customHeight="1">
      <c r="A23" s="335" t="s">
        <v>266</v>
      </c>
      <c r="B23" s="112"/>
      <c r="C23" s="194">
        <v>5986.9</v>
      </c>
      <c r="D23" s="194">
        <v>47228.6</v>
      </c>
      <c r="E23" s="152">
        <v>123.52528524563104</v>
      </c>
      <c r="F23" s="154">
        <v>64.650000000000006</v>
      </c>
      <c r="G23" s="154">
        <v>90.87</v>
      </c>
      <c r="J23" s="150"/>
      <c r="K23" s="150"/>
      <c r="L23" s="150"/>
      <c r="M23" s="149"/>
      <c r="N23" s="149"/>
    </row>
    <row r="24" spans="1:14" ht="24.95" customHeight="1">
      <c r="B24" s="113"/>
      <c r="C24" s="148"/>
      <c r="D24" s="148"/>
      <c r="E24" s="148"/>
      <c r="F24" s="149"/>
      <c r="G24" s="149"/>
    </row>
    <row r="25" spans="1:14" ht="24.95" customHeight="1">
      <c r="B25" s="113"/>
      <c r="C25" s="148"/>
      <c r="D25" s="148"/>
      <c r="E25" s="148"/>
      <c r="F25" s="149"/>
      <c r="G25" s="149"/>
    </row>
    <row r="26" spans="1:14" ht="24.95" customHeight="1">
      <c r="B26" s="113"/>
      <c r="C26" s="148"/>
      <c r="D26" s="148"/>
      <c r="E26" s="148"/>
      <c r="F26" s="149"/>
      <c r="G26" s="149"/>
    </row>
    <row r="27" spans="1:14" ht="24.95" customHeight="1"/>
    <row r="28" spans="1:14" ht="20.100000000000001" customHeight="1"/>
    <row r="29" spans="1:14" ht="20.100000000000001" customHeight="1"/>
    <row r="30" spans="1:14" ht="20.100000000000001" customHeight="1"/>
    <row r="31" spans="1:14" ht="20.100000000000001" customHeight="1"/>
    <row r="32" spans="1:1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</sheetData>
  <mergeCells count="2">
    <mergeCell ref="A1:G1"/>
    <mergeCell ref="A9:B9"/>
  </mergeCells>
  <pageMargins left="0.39370078740157483" right="0.31496062992125984" top="0.51181102362204722" bottom="0.51181102362204722" header="0.43307086614173229" footer="0.31496062992125984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workbookViewId="0">
      <selection sqref="A1:XFD1"/>
    </sheetView>
  </sheetViews>
  <sheetFormatPr defaultColWidth="7.875" defaultRowHeight="15.75"/>
  <cols>
    <col min="1" max="1" width="1.5" style="115" customWidth="1"/>
    <col min="2" max="2" width="28.625" style="115" customWidth="1"/>
    <col min="3" max="3" width="8.625" style="115" customWidth="1"/>
    <col min="4" max="4" width="9.625" style="115" customWidth="1"/>
    <col min="5" max="5" width="11.625" style="115" customWidth="1"/>
    <col min="6" max="7" width="13.125" style="115" customWidth="1"/>
    <col min="8" max="8" width="7.875" style="115"/>
    <col min="9" max="9" width="8.875" style="115" bestFit="1" customWidth="1"/>
    <col min="10" max="16384" width="7.875" style="115"/>
  </cols>
  <sheetData>
    <row r="1" spans="1:10" ht="29.25" customHeight="1">
      <c r="A1" s="442" t="s">
        <v>303</v>
      </c>
      <c r="B1" s="442"/>
      <c r="C1" s="442"/>
      <c r="D1" s="442"/>
      <c r="E1" s="442"/>
      <c r="F1" s="442"/>
      <c r="G1" s="442"/>
    </row>
    <row r="2" spans="1:10" ht="20.100000000000001" customHeight="1">
      <c r="A2" s="116"/>
      <c r="B2" s="117"/>
      <c r="C2" s="117"/>
      <c r="D2" s="117"/>
      <c r="E2" s="117"/>
      <c r="F2" s="117"/>
      <c r="G2" s="117"/>
    </row>
    <row r="3" spans="1:10" ht="20.100000000000001" customHeight="1">
      <c r="A3" s="118"/>
      <c r="B3" s="119"/>
      <c r="C3" s="119"/>
      <c r="D3" s="119"/>
      <c r="E3" s="119"/>
      <c r="F3" s="119"/>
      <c r="G3" s="120"/>
    </row>
    <row r="4" spans="1:10" ht="20.100000000000001" customHeight="1">
      <c r="A4" s="121"/>
      <c r="B4" s="121"/>
      <c r="C4" s="84" t="s">
        <v>14</v>
      </c>
      <c r="D4" s="84" t="s">
        <v>14</v>
      </c>
      <c r="E4" s="48" t="s">
        <v>132</v>
      </c>
      <c r="F4" s="48" t="s">
        <v>132</v>
      </c>
      <c r="G4" s="48" t="s">
        <v>133</v>
      </c>
    </row>
    <row r="5" spans="1:10" ht="20.100000000000001" customHeight="1">
      <c r="A5" s="122"/>
      <c r="B5" s="122"/>
      <c r="C5" s="87" t="s">
        <v>134</v>
      </c>
      <c r="D5" s="87" t="s">
        <v>135</v>
      </c>
      <c r="E5" s="50" t="s">
        <v>150</v>
      </c>
      <c r="F5" s="50" t="s">
        <v>150</v>
      </c>
      <c r="G5" s="50" t="s">
        <v>150</v>
      </c>
    </row>
    <row r="6" spans="1:10" ht="20.100000000000001" customHeight="1">
      <c r="A6" s="122"/>
      <c r="B6" s="122"/>
      <c r="C6" s="87" t="s">
        <v>16</v>
      </c>
      <c r="D6" s="87" t="s">
        <v>70</v>
      </c>
      <c r="E6" s="50" t="s">
        <v>125</v>
      </c>
      <c r="F6" s="50" t="s">
        <v>5</v>
      </c>
      <c r="G6" s="50" t="s">
        <v>5</v>
      </c>
    </row>
    <row r="7" spans="1:10" ht="20.100000000000001" customHeight="1">
      <c r="A7" s="122"/>
      <c r="B7" s="122"/>
      <c r="C7" s="88">
        <v>2021</v>
      </c>
      <c r="D7" s="88">
        <v>2021</v>
      </c>
      <c r="E7" s="58" t="s">
        <v>126</v>
      </c>
      <c r="F7" s="58" t="s">
        <v>48</v>
      </c>
      <c r="G7" s="58" t="s">
        <v>48</v>
      </c>
    </row>
    <row r="8" spans="1:10" ht="9.75" customHeight="1">
      <c r="A8" s="122"/>
      <c r="B8" s="122"/>
      <c r="C8" s="123"/>
      <c r="D8" s="123"/>
      <c r="E8" s="124"/>
      <c r="F8" s="124"/>
      <c r="G8" s="125"/>
    </row>
    <row r="9" spans="1:10" ht="24.4" customHeight="1">
      <c r="A9" s="441" t="s">
        <v>38</v>
      </c>
      <c r="B9" s="441"/>
      <c r="C9" s="126"/>
      <c r="D9" s="126"/>
      <c r="E9" s="127"/>
      <c r="F9" s="127"/>
      <c r="G9" s="127"/>
    </row>
    <row r="10" spans="1:10" ht="24.4" customHeight="1">
      <c r="A10" s="200" t="s">
        <v>45</v>
      </c>
      <c r="B10" s="193"/>
      <c r="C10" s="172">
        <v>467.99900000000002</v>
      </c>
      <c r="D10" s="172">
        <v>7991.8919999999998</v>
      </c>
      <c r="E10" s="196">
        <v>114.1901025273154</v>
      </c>
      <c r="F10" s="158">
        <v>34.03</v>
      </c>
      <c r="G10" s="158">
        <v>97.31</v>
      </c>
      <c r="I10" s="204"/>
      <c r="J10" s="204"/>
    </row>
    <row r="11" spans="1:10" ht="24.4" customHeight="1">
      <c r="A11" s="128"/>
      <c r="B11" s="114" t="s">
        <v>39</v>
      </c>
      <c r="C11" s="173" t="s">
        <v>267</v>
      </c>
      <c r="D11" s="173" t="s">
        <v>267</v>
      </c>
      <c r="E11" s="195" t="s">
        <v>267</v>
      </c>
      <c r="F11" s="159" t="s">
        <v>267</v>
      </c>
      <c r="G11" s="159" t="s">
        <v>267</v>
      </c>
      <c r="I11" s="204"/>
      <c r="J11" s="204"/>
    </row>
    <row r="12" spans="1:10" ht="24.4" customHeight="1">
      <c r="A12" s="128"/>
      <c r="B12" s="114" t="s">
        <v>141</v>
      </c>
      <c r="C12" s="173" t="s">
        <v>267</v>
      </c>
      <c r="D12" s="173" t="s">
        <v>267</v>
      </c>
      <c r="E12" s="195" t="s">
        <v>267</v>
      </c>
      <c r="F12" s="159" t="s">
        <v>267</v>
      </c>
      <c r="G12" s="159" t="s">
        <v>267</v>
      </c>
      <c r="I12" s="204"/>
      <c r="J12" s="204"/>
    </row>
    <row r="13" spans="1:10" ht="24.4" customHeight="1">
      <c r="A13" s="128"/>
      <c r="B13" s="114" t="s">
        <v>40</v>
      </c>
      <c r="C13" s="173">
        <v>424.613</v>
      </c>
      <c r="D13" s="173">
        <v>7695.2860000000001</v>
      </c>
      <c r="E13" s="195">
        <v>113.64927184790841</v>
      </c>
      <c r="F13" s="159">
        <v>32.03</v>
      </c>
      <c r="G13" s="159">
        <v>97.49</v>
      </c>
      <c r="I13" s="204"/>
      <c r="J13" s="204"/>
    </row>
    <row r="14" spans="1:10" ht="24.4" customHeight="1">
      <c r="A14" s="128"/>
      <c r="B14" s="114" t="s">
        <v>142</v>
      </c>
      <c r="C14" s="173">
        <v>43.386000000000003</v>
      </c>
      <c r="D14" s="173">
        <v>296.60599999999999</v>
      </c>
      <c r="E14" s="195">
        <v>119.76811594202898</v>
      </c>
      <c r="F14" s="159">
        <v>87.65</v>
      </c>
      <c r="G14" s="159">
        <v>92.86</v>
      </c>
      <c r="I14" s="204"/>
      <c r="J14" s="204"/>
    </row>
    <row r="15" spans="1:10" ht="24.4" customHeight="1">
      <c r="A15" s="128"/>
      <c r="B15" s="114" t="s">
        <v>63</v>
      </c>
      <c r="C15" s="173" t="s">
        <v>267</v>
      </c>
      <c r="D15" s="173" t="s">
        <v>267</v>
      </c>
      <c r="E15" s="195" t="s">
        <v>267</v>
      </c>
      <c r="F15" s="159" t="s">
        <v>267</v>
      </c>
      <c r="G15" s="159" t="s">
        <v>267</v>
      </c>
      <c r="I15" s="204"/>
      <c r="J15" s="204"/>
    </row>
    <row r="16" spans="1:10" ht="24.4" customHeight="1">
      <c r="A16" s="200" t="s">
        <v>128</v>
      </c>
      <c r="B16" s="193"/>
      <c r="C16" s="172">
        <v>28151.398000000001</v>
      </c>
      <c r="D16" s="172">
        <v>507484.51899999997</v>
      </c>
      <c r="E16" s="196">
        <v>112.34657024151397</v>
      </c>
      <c r="F16" s="158">
        <v>31.3</v>
      </c>
      <c r="G16" s="158">
        <v>95.97</v>
      </c>
      <c r="I16" s="204"/>
      <c r="J16" s="204"/>
    </row>
    <row r="17" spans="1:10" ht="24.4" customHeight="1">
      <c r="A17" s="128"/>
      <c r="B17" s="114" t="s">
        <v>39</v>
      </c>
      <c r="C17" s="173" t="s">
        <v>267</v>
      </c>
      <c r="D17" s="173" t="s">
        <v>267</v>
      </c>
      <c r="E17" s="195" t="s">
        <v>267</v>
      </c>
      <c r="F17" s="159" t="s">
        <v>267</v>
      </c>
      <c r="G17" s="159" t="s">
        <v>267</v>
      </c>
      <c r="I17" s="204"/>
      <c r="J17" s="204"/>
    </row>
    <row r="18" spans="1:10" ht="24.4" customHeight="1">
      <c r="A18" s="128"/>
      <c r="B18" s="114" t="s">
        <v>141</v>
      </c>
      <c r="C18" s="173" t="s">
        <v>267</v>
      </c>
      <c r="D18" s="173" t="s">
        <v>267</v>
      </c>
      <c r="E18" s="195" t="s">
        <v>267</v>
      </c>
      <c r="F18" s="159" t="s">
        <v>267</v>
      </c>
      <c r="G18" s="159" t="s">
        <v>267</v>
      </c>
      <c r="I18" s="204"/>
      <c r="J18" s="204"/>
    </row>
    <row r="19" spans="1:10" ht="24.4" customHeight="1">
      <c r="A19" s="128"/>
      <c r="B19" s="114" t="s">
        <v>40</v>
      </c>
      <c r="C19" s="173">
        <v>28106.462</v>
      </c>
      <c r="D19" s="173">
        <v>507186.88500000001</v>
      </c>
      <c r="E19" s="195">
        <v>112.33276906755063</v>
      </c>
      <c r="F19" s="159">
        <v>31.27</v>
      </c>
      <c r="G19" s="159">
        <v>95.98</v>
      </c>
      <c r="I19" s="204"/>
      <c r="J19" s="204"/>
    </row>
    <row r="20" spans="1:10" ht="24.4" customHeight="1">
      <c r="A20" s="128"/>
      <c r="B20" s="114" t="s">
        <v>142</v>
      </c>
      <c r="C20" s="173">
        <v>44.936</v>
      </c>
      <c r="D20" s="173">
        <v>297.63400000000001</v>
      </c>
      <c r="E20" s="195">
        <v>121.69862420106163</v>
      </c>
      <c r="F20" s="159">
        <v>87</v>
      </c>
      <c r="G20" s="159">
        <v>92.67</v>
      </c>
      <c r="I20" s="204"/>
      <c r="J20" s="204"/>
    </row>
    <row r="21" spans="1:10" ht="24.4" customHeight="1">
      <c r="A21" s="128"/>
      <c r="B21" s="114" t="s">
        <v>63</v>
      </c>
      <c r="C21" s="173" t="s">
        <v>267</v>
      </c>
      <c r="D21" s="173" t="s">
        <v>267</v>
      </c>
      <c r="E21" s="195" t="s">
        <v>267</v>
      </c>
      <c r="F21" s="159" t="s">
        <v>267</v>
      </c>
      <c r="G21" s="159" t="s">
        <v>267</v>
      </c>
      <c r="I21" s="204"/>
      <c r="J21" s="204"/>
    </row>
    <row r="22" spans="1:10" ht="24.4" customHeight="1">
      <c r="A22" s="441" t="s">
        <v>41</v>
      </c>
      <c r="B22" s="441"/>
      <c r="C22" s="172"/>
      <c r="D22" s="172"/>
      <c r="E22" s="196"/>
      <c r="F22" s="158"/>
      <c r="G22" s="158"/>
      <c r="I22" s="204"/>
      <c r="J22" s="204"/>
    </row>
    <row r="23" spans="1:10" s="129" customFormat="1" ht="24.4" customHeight="1">
      <c r="A23" s="200" t="s">
        <v>46</v>
      </c>
      <c r="B23" s="193"/>
      <c r="C23" s="201">
        <v>2304.1950000000002</v>
      </c>
      <c r="D23" s="201">
        <v>16869.155999999999</v>
      </c>
      <c r="E23" s="202">
        <v>107.87470177790928</v>
      </c>
      <c r="F23" s="203">
        <v>87.22</v>
      </c>
      <c r="G23" s="203">
        <v>109.74</v>
      </c>
      <c r="H23" s="115"/>
      <c r="I23" s="204"/>
      <c r="J23" s="204"/>
    </row>
    <row r="24" spans="1:10" ht="24.4" customHeight="1">
      <c r="A24" s="128"/>
      <c r="B24" s="114" t="s">
        <v>39</v>
      </c>
      <c r="C24" s="173" t="s">
        <v>267</v>
      </c>
      <c r="D24" s="173" t="s">
        <v>267</v>
      </c>
      <c r="E24" s="195" t="s">
        <v>267</v>
      </c>
      <c r="F24" s="159" t="s">
        <v>267</v>
      </c>
      <c r="G24" s="159" t="s">
        <v>267</v>
      </c>
      <c r="I24" s="204"/>
      <c r="J24" s="204"/>
    </row>
    <row r="25" spans="1:10" ht="24.4" customHeight="1">
      <c r="A25" s="128"/>
      <c r="B25" s="114" t="s">
        <v>141</v>
      </c>
      <c r="C25" s="173" t="s">
        <v>267</v>
      </c>
      <c r="D25" s="173" t="s">
        <v>267</v>
      </c>
      <c r="E25" s="195" t="s">
        <v>267</v>
      </c>
      <c r="F25" s="159" t="s">
        <v>267</v>
      </c>
      <c r="G25" s="159" t="s">
        <v>267</v>
      </c>
      <c r="I25" s="204"/>
      <c r="J25" s="204"/>
    </row>
    <row r="26" spans="1:10" ht="24.4" customHeight="1">
      <c r="A26" s="128"/>
      <c r="B26" s="114" t="s">
        <v>40</v>
      </c>
      <c r="C26" s="173">
        <v>1118.384</v>
      </c>
      <c r="D26" s="173">
        <v>9127.7569999999996</v>
      </c>
      <c r="E26" s="195">
        <v>114.61353758555914</v>
      </c>
      <c r="F26" s="159">
        <v>72.16</v>
      </c>
      <c r="G26" s="159">
        <v>102.35</v>
      </c>
      <c r="I26" s="204"/>
      <c r="J26" s="204"/>
    </row>
    <row r="27" spans="1:10" ht="24.4" customHeight="1">
      <c r="A27" s="128"/>
      <c r="B27" s="114" t="s">
        <v>142</v>
      </c>
      <c r="C27" s="173">
        <v>1185.8109999999999</v>
      </c>
      <c r="D27" s="173">
        <v>7741.3990000000003</v>
      </c>
      <c r="E27" s="195">
        <v>102.20702375873229</v>
      </c>
      <c r="F27" s="159">
        <v>108.61</v>
      </c>
      <c r="G27" s="159">
        <v>119.96</v>
      </c>
      <c r="I27" s="204"/>
      <c r="J27" s="204"/>
    </row>
    <row r="28" spans="1:10" ht="24.4" customHeight="1">
      <c r="A28" s="128"/>
      <c r="B28" s="114" t="s">
        <v>63</v>
      </c>
      <c r="C28" s="173" t="s">
        <v>267</v>
      </c>
      <c r="D28" s="173" t="s">
        <v>267</v>
      </c>
      <c r="E28" s="195" t="s">
        <v>267</v>
      </c>
      <c r="F28" s="159" t="s">
        <v>267</v>
      </c>
      <c r="G28" s="159" t="s">
        <v>267</v>
      </c>
      <c r="I28" s="204"/>
      <c r="J28" s="204"/>
    </row>
    <row r="29" spans="1:10" ht="24.4" customHeight="1">
      <c r="A29" s="200" t="s">
        <v>129</v>
      </c>
      <c r="B29" s="193"/>
      <c r="C29" s="172">
        <v>177008.204</v>
      </c>
      <c r="D29" s="172">
        <v>1256976.5449999999</v>
      </c>
      <c r="E29" s="196">
        <v>105.59699836845284</v>
      </c>
      <c r="F29" s="158">
        <v>92.52</v>
      </c>
      <c r="G29" s="158">
        <v>111.64</v>
      </c>
      <c r="I29" s="204"/>
      <c r="J29" s="204"/>
    </row>
    <row r="30" spans="1:10" ht="24.4" customHeight="1">
      <c r="A30" s="128"/>
      <c r="B30" s="114" t="s">
        <v>39</v>
      </c>
      <c r="C30" s="173" t="s">
        <v>267</v>
      </c>
      <c r="D30" s="173" t="s">
        <v>267</v>
      </c>
      <c r="E30" s="195" t="s">
        <v>267</v>
      </c>
      <c r="F30" s="159" t="s">
        <v>267</v>
      </c>
      <c r="G30" s="159" t="s">
        <v>267</v>
      </c>
      <c r="I30" s="204"/>
      <c r="J30" s="204"/>
    </row>
    <row r="31" spans="1:10" ht="24.4" customHeight="1">
      <c r="A31" s="128"/>
      <c r="B31" s="114" t="s">
        <v>141</v>
      </c>
      <c r="C31" s="173" t="s">
        <v>267</v>
      </c>
      <c r="D31" s="173" t="s">
        <v>267</v>
      </c>
      <c r="E31" s="195" t="s">
        <v>267</v>
      </c>
      <c r="F31" s="159" t="s">
        <v>267</v>
      </c>
      <c r="G31" s="159" t="s">
        <v>267</v>
      </c>
      <c r="I31" s="204"/>
      <c r="J31" s="204"/>
    </row>
    <row r="32" spans="1:10" ht="24.4" customHeight="1">
      <c r="A32" s="128"/>
      <c r="B32" s="114" t="s">
        <v>40</v>
      </c>
      <c r="C32" s="173">
        <v>59873.163</v>
      </c>
      <c r="D32" s="173">
        <v>488343.51199999999</v>
      </c>
      <c r="E32" s="195">
        <v>112.25066651288245</v>
      </c>
      <c r="F32" s="159">
        <v>71.69</v>
      </c>
      <c r="G32" s="159">
        <v>101.78</v>
      </c>
      <c r="I32" s="204"/>
      <c r="J32" s="204"/>
    </row>
    <row r="33" spans="1:10" ht="24.4" customHeight="1">
      <c r="A33" s="128"/>
      <c r="B33" s="114" t="s">
        <v>142</v>
      </c>
      <c r="C33" s="173">
        <v>117135.041</v>
      </c>
      <c r="D33" s="173">
        <v>768633.03300000005</v>
      </c>
      <c r="E33" s="195">
        <v>102.49167961400039</v>
      </c>
      <c r="F33" s="159">
        <v>108.66</v>
      </c>
      <c r="G33" s="159">
        <v>118.95</v>
      </c>
      <c r="I33" s="204"/>
      <c r="J33" s="204"/>
    </row>
    <row r="34" spans="1:10" ht="24.4" customHeight="1">
      <c r="A34" s="128"/>
      <c r="B34" s="114" t="s">
        <v>63</v>
      </c>
      <c r="C34" s="173" t="s">
        <v>267</v>
      </c>
      <c r="D34" s="173" t="s">
        <v>267</v>
      </c>
      <c r="E34" s="195" t="s">
        <v>267</v>
      </c>
      <c r="F34" s="159" t="s">
        <v>267</v>
      </c>
      <c r="G34" s="159" t="s">
        <v>267</v>
      </c>
      <c r="I34" s="204"/>
    </row>
    <row r="35" spans="1:10" ht="24.95" customHeight="1">
      <c r="A35" s="118"/>
      <c r="B35" s="118"/>
      <c r="C35" s="156"/>
      <c r="D35" s="156"/>
      <c r="E35" s="156"/>
      <c r="F35" s="157"/>
      <c r="G35" s="157"/>
    </row>
    <row r="36" spans="1:10" ht="18" customHeight="1">
      <c r="A36" s="118"/>
      <c r="B36" s="118"/>
      <c r="C36" s="156"/>
      <c r="D36" s="156"/>
      <c r="E36" s="156"/>
      <c r="F36" s="157"/>
      <c r="G36" s="157"/>
    </row>
    <row r="37" spans="1:10" ht="18" customHeight="1">
      <c r="A37" s="118"/>
      <c r="B37" s="118"/>
      <c r="C37" s="156"/>
      <c r="D37" s="156"/>
      <c r="E37" s="156"/>
      <c r="F37" s="157"/>
      <c r="G37" s="157"/>
    </row>
    <row r="38" spans="1:10" ht="18" customHeight="1">
      <c r="A38" s="118"/>
      <c r="B38" s="118"/>
      <c r="C38" s="156"/>
      <c r="D38" s="156"/>
      <c r="E38" s="156"/>
      <c r="F38" s="157"/>
      <c r="G38" s="157"/>
    </row>
    <row r="39" spans="1:10" ht="18" customHeight="1">
      <c r="A39" s="118"/>
      <c r="B39" s="118"/>
      <c r="C39" s="156"/>
      <c r="D39" s="156"/>
      <c r="E39" s="156"/>
      <c r="F39" s="157"/>
      <c r="G39" s="157"/>
    </row>
    <row r="40" spans="1:10">
      <c r="A40" s="118"/>
      <c r="B40" s="118"/>
      <c r="C40" s="156"/>
      <c r="D40" s="156"/>
      <c r="E40" s="156"/>
      <c r="F40" s="157"/>
      <c r="G40" s="157"/>
    </row>
    <row r="41" spans="1:10">
      <c r="A41" s="118"/>
      <c r="B41" s="118"/>
      <c r="C41" s="156"/>
      <c r="D41" s="156"/>
      <c r="E41" s="156"/>
      <c r="F41" s="157"/>
      <c r="G41" s="157"/>
    </row>
    <row r="42" spans="1:10">
      <c r="A42" s="118"/>
      <c r="B42" s="118"/>
      <c r="C42" s="156"/>
      <c r="D42" s="156"/>
      <c r="E42" s="156"/>
      <c r="F42" s="157"/>
      <c r="G42" s="157"/>
    </row>
    <row r="43" spans="1:10">
      <c r="A43" s="118"/>
      <c r="B43" s="118"/>
      <c r="C43" s="156"/>
      <c r="D43" s="156"/>
      <c r="E43" s="156"/>
      <c r="F43" s="157"/>
      <c r="G43" s="157"/>
    </row>
    <row r="44" spans="1:10">
      <c r="A44" s="118"/>
      <c r="B44" s="118"/>
      <c r="C44" s="156"/>
      <c r="D44" s="156"/>
      <c r="E44" s="156"/>
      <c r="F44" s="157"/>
      <c r="G44" s="157"/>
    </row>
    <row r="45" spans="1:10">
      <c r="A45" s="118"/>
      <c r="B45" s="118"/>
      <c r="C45" s="156"/>
      <c r="D45" s="156"/>
      <c r="E45" s="156"/>
      <c r="F45" s="157"/>
      <c r="G45" s="157"/>
    </row>
    <row r="46" spans="1:10">
      <c r="A46" s="118"/>
      <c r="B46" s="118"/>
      <c r="C46" s="156"/>
      <c r="D46" s="156"/>
      <c r="E46" s="156"/>
      <c r="F46" s="157"/>
      <c r="G46" s="157"/>
    </row>
    <row r="47" spans="1:10">
      <c r="A47" s="118"/>
      <c r="B47" s="118"/>
      <c r="C47" s="156"/>
      <c r="D47" s="156"/>
      <c r="E47" s="156"/>
      <c r="F47" s="157"/>
      <c r="G47" s="157"/>
    </row>
    <row r="48" spans="1:10">
      <c r="A48" s="118"/>
      <c r="B48" s="118"/>
      <c r="C48" s="156"/>
      <c r="D48" s="156"/>
      <c r="E48" s="156"/>
      <c r="F48" s="157"/>
      <c r="G48" s="157"/>
    </row>
    <row r="49" spans="1:7">
      <c r="A49" s="118"/>
      <c r="B49" s="118"/>
      <c r="C49" s="156"/>
      <c r="D49" s="156"/>
      <c r="E49" s="156"/>
      <c r="F49" s="157"/>
      <c r="G49" s="157"/>
    </row>
    <row r="50" spans="1:7">
      <c r="A50" s="118"/>
      <c r="B50" s="118"/>
      <c r="C50" s="156"/>
      <c r="D50" s="156"/>
      <c r="E50" s="156"/>
      <c r="F50" s="157"/>
      <c r="G50" s="157"/>
    </row>
    <row r="51" spans="1:7">
      <c r="A51" s="118"/>
      <c r="B51" s="118"/>
      <c r="C51" s="156"/>
      <c r="D51" s="156"/>
      <c r="E51" s="156"/>
      <c r="F51" s="157"/>
      <c r="G51" s="157"/>
    </row>
    <row r="52" spans="1:7">
      <c r="A52" s="118"/>
      <c r="B52" s="118"/>
      <c r="C52" s="118"/>
      <c r="D52" s="118"/>
      <c r="E52" s="118"/>
      <c r="F52" s="157"/>
      <c r="G52" s="157"/>
    </row>
    <row r="53" spans="1:7">
      <c r="A53" s="118"/>
      <c r="B53" s="118"/>
      <c r="C53" s="118"/>
      <c r="D53" s="118"/>
      <c r="E53" s="118"/>
      <c r="F53" s="157"/>
      <c r="G53" s="157"/>
    </row>
    <row r="54" spans="1:7">
      <c r="A54" s="118"/>
      <c r="B54" s="118"/>
      <c r="C54" s="118"/>
      <c r="D54" s="118"/>
      <c r="E54" s="118"/>
      <c r="F54" s="157"/>
      <c r="G54" s="157"/>
    </row>
    <row r="55" spans="1:7">
      <c r="A55" s="118"/>
      <c r="B55" s="118"/>
      <c r="C55" s="118"/>
      <c r="D55" s="118"/>
      <c r="E55" s="118"/>
      <c r="F55" s="157"/>
      <c r="G55" s="157"/>
    </row>
    <row r="56" spans="1:7">
      <c r="A56" s="118"/>
      <c r="B56" s="118"/>
      <c r="C56" s="118"/>
      <c r="D56" s="118"/>
      <c r="E56" s="118"/>
      <c r="F56" s="157"/>
      <c r="G56" s="157"/>
    </row>
    <row r="57" spans="1:7">
      <c r="A57" s="118"/>
      <c r="B57" s="118"/>
      <c r="C57" s="118"/>
      <c r="D57" s="118"/>
      <c r="E57" s="118"/>
      <c r="F57" s="157"/>
      <c r="G57" s="157"/>
    </row>
    <row r="58" spans="1:7">
      <c r="A58" s="118"/>
      <c r="B58" s="118"/>
      <c r="C58" s="118"/>
      <c r="D58" s="118"/>
      <c r="E58" s="118"/>
      <c r="F58" s="157"/>
      <c r="G58" s="157"/>
    </row>
    <row r="59" spans="1:7">
      <c r="A59" s="118"/>
      <c r="B59" s="118"/>
      <c r="C59" s="118"/>
      <c r="D59" s="118"/>
      <c r="E59" s="118"/>
      <c r="F59" s="157"/>
      <c r="G59" s="157"/>
    </row>
    <row r="60" spans="1:7">
      <c r="A60" s="118"/>
      <c r="B60" s="118"/>
      <c r="C60" s="118"/>
      <c r="D60" s="118"/>
      <c r="E60" s="118"/>
      <c r="F60" s="157"/>
      <c r="G60" s="157"/>
    </row>
    <row r="61" spans="1:7">
      <c r="A61" s="118"/>
      <c r="B61" s="118"/>
      <c r="C61" s="118"/>
      <c r="D61" s="118"/>
      <c r="E61" s="118"/>
      <c r="F61" s="157"/>
      <c r="G61" s="157"/>
    </row>
    <row r="62" spans="1:7">
      <c r="A62" s="118"/>
      <c r="B62" s="118"/>
      <c r="C62" s="118"/>
      <c r="D62" s="118"/>
      <c r="E62" s="118"/>
      <c r="F62" s="157"/>
      <c r="G62" s="157"/>
    </row>
    <row r="63" spans="1:7">
      <c r="A63" s="118"/>
      <c r="B63" s="118"/>
      <c r="C63" s="118"/>
      <c r="D63" s="118"/>
      <c r="E63" s="118"/>
      <c r="F63" s="157"/>
      <c r="G63" s="157"/>
    </row>
    <row r="64" spans="1:7">
      <c r="A64" s="118"/>
      <c r="B64" s="118"/>
      <c r="C64" s="118"/>
      <c r="D64" s="118"/>
      <c r="E64" s="118"/>
      <c r="F64" s="157"/>
      <c r="G64" s="157"/>
    </row>
    <row r="65" spans="1:7">
      <c r="A65" s="118"/>
      <c r="B65" s="118"/>
      <c r="C65" s="118"/>
      <c r="D65" s="118"/>
      <c r="E65" s="118"/>
      <c r="F65" s="157"/>
      <c r="G65" s="157"/>
    </row>
    <row r="66" spans="1:7">
      <c r="A66" s="118"/>
      <c r="B66" s="118"/>
      <c r="C66" s="118"/>
      <c r="D66" s="118"/>
      <c r="E66" s="118"/>
      <c r="F66" s="157"/>
      <c r="G66" s="157"/>
    </row>
    <row r="67" spans="1:7">
      <c r="A67" s="118"/>
      <c r="B67" s="118"/>
      <c r="C67" s="118"/>
      <c r="D67" s="118"/>
      <c r="E67" s="118"/>
      <c r="F67" s="157"/>
      <c r="G67" s="157"/>
    </row>
    <row r="68" spans="1:7">
      <c r="A68" s="118"/>
      <c r="B68" s="118"/>
      <c r="C68" s="118"/>
      <c r="D68" s="118"/>
      <c r="E68" s="118"/>
      <c r="F68" s="157"/>
      <c r="G68" s="157"/>
    </row>
    <row r="69" spans="1:7">
      <c r="A69" s="118"/>
      <c r="B69" s="118"/>
      <c r="C69" s="118"/>
      <c r="D69" s="118"/>
      <c r="E69" s="118"/>
      <c r="F69" s="157"/>
      <c r="G69" s="157"/>
    </row>
    <row r="70" spans="1:7">
      <c r="A70" s="118"/>
      <c r="B70" s="118"/>
      <c r="C70" s="118"/>
      <c r="D70" s="118"/>
      <c r="E70" s="118"/>
      <c r="F70" s="157"/>
      <c r="G70" s="157"/>
    </row>
    <row r="71" spans="1:7">
      <c r="A71" s="118"/>
      <c r="B71" s="118"/>
      <c r="C71" s="118"/>
      <c r="D71" s="118"/>
      <c r="E71" s="118"/>
      <c r="F71" s="157"/>
      <c r="G71" s="157"/>
    </row>
    <row r="72" spans="1:7">
      <c r="A72" s="118"/>
      <c r="B72" s="118"/>
      <c r="C72" s="118"/>
      <c r="D72" s="118"/>
      <c r="E72" s="118"/>
      <c r="F72" s="157"/>
      <c r="G72" s="157"/>
    </row>
    <row r="73" spans="1:7">
      <c r="A73" s="118"/>
      <c r="B73" s="118"/>
      <c r="C73" s="118"/>
      <c r="D73" s="118"/>
      <c r="E73" s="118"/>
      <c r="F73" s="157"/>
      <c r="G73" s="157"/>
    </row>
    <row r="74" spans="1:7">
      <c r="A74" s="118"/>
      <c r="B74" s="118"/>
      <c r="C74" s="118"/>
      <c r="D74" s="118"/>
      <c r="E74" s="118"/>
      <c r="F74" s="157"/>
      <c r="G74" s="157"/>
    </row>
    <row r="75" spans="1:7">
      <c r="A75" s="118"/>
      <c r="B75" s="118"/>
      <c r="C75" s="118"/>
      <c r="D75" s="118"/>
      <c r="E75" s="118"/>
      <c r="F75" s="157"/>
      <c r="G75" s="157"/>
    </row>
    <row r="76" spans="1:7">
      <c r="A76" s="118"/>
      <c r="B76" s="118"/>
      <c r="C76" s="118"/>
      <c r="D76" s="118"/>
      <c r="E76" s="118"/>
      <c r="F76" s="157"/>
      <c r="G76" s="157"/>
    </row>
    <row r="77" spans="1:7">
      <c r="A77" s="118"/>
      <c r="B77" s="118"/>
      <c r="C77" s="118"/>
      <c r="D77" s="118"/>
      <c r="E77" s="118"/>
      <c r="F77" s="118"/>
      <c r="G77" s="118"/>
    </row>
    <row r="78" spans="1:7">
      <c r="A78" s="118"/>
      <c r="B78" s="118"/>
      <c r="C78" s="118"/>
      <c r="D78" s="118"/>
      <c r="E78" s="118"/>
      <c r="F78" s="118"/>
      <c r="G78" s="118"/>
    </row>
    <row r="79" spans="1:7">
      <c r="A79" s="118"/>
      <c r="B79" s="118"/>
      <c r="C79" s="118"/>
      <c r="D79" s="118"/>
      <c r="E79" s="118"/>
      <c r="F79" s="118"/>
      <c r="G79" s="118"/>
    </row>
    <row r="80" spans="1:7">
      <c r="A80" s="118"/>
      <c r="B80" s="118"/>
      <c r="C80" s="118"/>
      <c r="D80" s="118"/>
      <c r="E80" s="118"/>
      <c r="F80" s="118"/>
      <c r="G80" s="118"/>
    </row>
    <row r="81" spans="1:7">
      <c r="A81" s="118"/>
      <c r="B81" s="118"/>
      <c r="C81" s="118"/>
      <c r="D81" s="118"/>
      <c r="E81" s="118"/>
      <c r="F81" s="118"/>
      <c r="G81" s="118"/>
    </row>
    <row r="82" spans="1:7">
      <c r="A82" s="118"/>
      <c r="B82" s="118"/>
      <c r="C82" s="118"/>
      <c r="D82" s="118"/>
      <c r="E82" s="118"/>
      <c r="F82" s="118"/>
      <c r="G82" s="118"/>
    </row>
    <row r="83" spans="1:7">
      <c r="A83" s="118"/>
      <c r="B83" s="118"/>
      <c r="C83" s="118"/>
      <c r="D83" s="118"/>
      <c r="E83" s="118"/>
      <c r="F83" s="118"/>
      <c r="G83" s="118"/>
    </row>
    <row r="84" spans="1:7">
      <c r="A84" s="118"/>
      <c r="B84" s="118"/>
      <c r="C84" s="118"/>
      <c r="D84" s="118"/>
      <c r="E84" s="118"/>
      <c r="F84" s="118"/>
      <c r="G84" s="118"/>
    </row>
    <row r="85" spans="1:7">
      <c r="A85" s="118"/>
      <c r="B85" s="118"/>
      <c r="C85" s="118"/>
      <c r="D85" s="118"/>
      <c r="E85" s="118"/>
      <c r="F85" s="118"/>
      <c r="G85" s="118"/>
    </row>
    <row r="86" spans="1:7">
      <c r="A86" s="118"/>
      <c r="B86" s="118"/>
      <c r="C86" s="118"/>
      <c r="D86" s="118"/>
      <c r="E86" s="118"/>
      <c r="F86" s="118"/>
      <c r="G86" s="118"/>
    </row>
    <row r="87" spans="1:7">
      <c r="A87" s="118"/>
      <c r="B87" s="118"/>
      <c r="C87" s="118"/>
      <c r="D87" s="118"/>
      <c r="E87" s="118"/>
      <c r="F87" s="118"/>
      <c r="G87" s="118"/>
    </row>
    <row r="88" spans="1:7">
      <c r="A88" s="118"/>
      <c r="B88" s="118"/>
      <c r="C88" s="118"/>
      <c r="D88" s="118"/>
      <c r="E88" s="118"/>
      <c r="F88" s="118"/>
      <c r="G88" s="118"/>
    </row>
    <row r="89" spans="1:7">
      <c r="A89" s="118"/>
      <c r="B89" s="118"/>
      <c r="C89" s="118"/>
      <c r="D89" s="118"/>
      <c r="E89" s="118"/>
      <c r="F89" s="118"/>
      <c r="G89" s="118"/>
    </row>
    <row r="90" spans="1:7">
      <c r="A90" s="118"/>
      <c r="B90" s="118"/>
      <c r="C90" s="118"/>
      <c r="D90" s="118"/>
      <c r="E90" s="118"/>
      <c r="F90" s="118"/>
      <c r="G90" s="118"/>
    </row>
    <row r="91" spans="1:7">
      <c r="A91" s="118"/>
      <c r="B91" s="118"/>
      <c r="C91" s="118"/>
      <c r="D91" s="118"/>
      <c r="E91" s="118"/>
      <c r="F91" s="118"/>
      <c r="G91" s="118"/>
    </row>
    <row r="92" spans="1:7">
      <c r="A92" s="118"/>
      <c r="B92" s="118"/>
      <c r="C92" s="118"/>
      <c r="D92" s="118"/>
      <c r="E92" s="118"/>
      <c r="F92" s="118"/>
      <c r="G92" s="118"/>
    </row>
    <row r="93" spans="1:7">
      <c r="A93" s="118"/>
      <c r="B93" s="118"/>
      <c r="C93" s="118"/>
      <c r="D93" s="118"/>
      <c r="E93" s="118"/>
      <c r="F93" s="118"/>
      <c r="G93" s="118"/>
    </row>
    <row r="94" spans="1:7">
      <c r="A94" s="118"/>
      <c r="B94" s="118"/>
      <c r="C94" s="118"/>
      <c r="D94" s="118"/>
      <c r="E94" s="118"/>
      <c r="F94" s="118"/>
      <c r="G94" s="118"/>
    </row>
    <row r="95" spans="1:7">
      <c r="A95" s="118"/>
      <c r="B95" s="118"/>
      <c r="C95" s="118"/>
      <c r="D95" s="118"/>
      <c r="E95" s="118"/>
      <c r="F95" s="118"/>
      <c r="G95" s="118"/>
    </row>
    <row r="96" spans="1:7">
      <c r="A96" s="118"/>
      <c r="B96" s="118"/>
      <c r="C96" s="118"/>
      <c r="D96" s="118"/>
      <c r="E96" s="118"/>
      <c r="F96" s="118"/>
      <c r="G96" s="118"/>
    </row>
    <row r="97" spans="1:7">
      <c r="A97" s="118"/>
      <c r="B97" s="118"/>
      <c r="C97" s="118"/>
      <c r="D97" s="118"/>
      <c r="E97" s="118"/>
      <c r="F97" s="118"/>
      <c r="G97" s="118"/>
    </row>
    <row r="98" spans="1:7">
      <c r="A98" s="118"/>
      <c r="B98" s="118"/>
      <c r="C98" s="118"/>
      <c r="D98" s="118"/>
      <c r="E98" s="118"/>
      <c r="F98" s="118"/>
      <c r="G98" s="118"/>
    </row>
    <row r="99" spans="1:7">
      <c r="A99" s="118"/>
      <c r="B99" s="118"/>
      <c r="C99" s="118"/>
      <c r="D99" s="118"/>
      <c r="E99" s="118"/>
      <c r="F99" s="118"/>
      <c r="G99" s="118"/>
    </row>
    <row r="100" spans="1:7">
      <c r="A100" s="118"/>
      <c r="B100" s="118"/>
      <c r="C100" s="118"/>
      <c r="D100" s="118"/>
      <c r="E100" s="118"/>
      <c r="F100" s="118"/>
      <c r="G100" s="118"/>
    </row>
    <row r="101" spans="1:7">
      <c r="A101" s="118"/>
      <c r="B101" s="118"/>
      <c r="C101" s="118"/>
      <c r="D101" s="118"/>
      <c r="E101" s="118"/>
      <c r="F101" s="118"/>
      <c r="G101" s="118"/>
    </row>
    <row r="102" spans="1:7">
      <c r="A102" s="118"/>
      <c r="B102" s="118"/>
      <c r="C102" s="118"/>
      <c r="D102" s="118"/>
      <c r="E102" s="118"/>
      <c r="F102" s="118"/>
      <c r="G102" s="118"/>
    </row>
    <row r="103" spans="1:7">
      <c r="A103" s="118"/>
      <c r="B103" s="118"/>
      <c r="C103" s="118"/>
      <c r="D103" s="118"/>
      <c r="E103" s="118"/>
      <c r="F103" s="118"/>
      <c r="G103" s="118"/>
    </row>
    <row r="104" spans="1:7">
      <c r="A104" s="118"/>
      <c r="B104" s="118"/>
      <c r="C104" s="118"/>
      <c r="D104" s="118"/>
      <c r="E104" s="118"/>
      <c r="F104" s="118"/>
      <c r="G104" s="118"/>
    </row>
    <row r="105" spans="1:7">
      <c r="A105" s="118"/>
      <c r="B105" s="118"/>
      <c r="C105" s="118"/>
      <c r="D105" s="118"/>
      <c r="E105" s="118"/>
      <c r="F105" s="118"/>
      <c r="G105" s="118"/>
    </row>
    <row r="106" spans="1:7">
      <c r="A106" s="118"/>
      <c r="B106" s="118"/>
      <c r="C106" s="118"/>
      <c r="D106" s="118"/>
      <c r="E106" s="118"/>
      <c r="F106" s="118"/>
      <c r="G106" s="118"/>
    </row>
    <row r="107" spans="1:7">
      <c r="A107" s="118"/>
      <c r="B107" s="118"/>
      <c r="C107" s="118"/>
      <c r="D107" s="118"/>
      <c r="E107" s="118"/>
      <c r="F107" s="118"/>
      <c r="G107" s="118"/>
    </row>
    <row r="108" spans="1:7">
      <c r="A108" s="118"/>
      <c r="B108" s="118"/>
      <c r="C108" s="118"/>
      <c r="D108" s="118"/>
      <c r="E108" s="118"/>
      <c r="F108" s="118"/>
      <c r="G108" s="118"/>
    </row>
    <row r="109" spans="1:7">
      <c r="A109" s="118"/>
      <c r="B109" s="118"/>
      <c r="C109" s="118"/>
      <c r="D109" s="118"/>
      <c r="E109" s="118"/>
      <c r="F109" s="118"/>
      <c r="G109" s="118"/>
    </row>
    <row r="110" spans="1:7">
      <c r="A110" s="118"/>
      <c r="B110" s="118"/>
      <c r="C110" s="118"/>
      <c r="D110" s="118"/>
      <c r="E110" s="118"/>
      <c r="F110" s="118"/>
      <c r="G110" s="118"/>
    </row>
    <row r="111" spans="1:7">
      <c r="A111" s="118"/>
      <c r="B111" s="118"/>
      <c r="C111" s="118"/>
      <c r="D111" s="118"/>
      <c r="E111" s="118"/>
      <c r="F111" s="118"/>
      <c r="G111" s="118"/>
    </row>
    <row r="112" spans="1:7">
      <c r="A112" s="118"/>
      <c r="B112" s="118"/>
      <c r="C112" s="118"/>
      <c r="D112" s="118"/>
      <c r="E112" s="118"/>
      <c r="F112" s="118"/>
      <c r="G112" s="118"/>
    </row>
    <row r="113" spans="1:7">
      <c r="A113" s="118"/>
      <c r="B113" s="118"/>
      <c r="C113" s="118"/>
      <c r="D113" s="118"/>
      <c r="E113" s="118"/>
      <c r="F113" s="118"/>
      <c r="G113" s="118"/>
    </row>
    <row r="114" spans="1:7">
      <c r="A114" s="118"/>
      <c r="B114" s="118"/>
      <c r="C114" s="118"/>
      <c r="D114" s="118"/>
      <c r="E114" s="118"/>
      <c r="F114" s="118"/>
      <c r="G114" s="118"/>
    </row>
    <row r="115" spans="1:7">
      <c r="A115" s="118"/>
      <c r="B115" s="118"/>
      <c r="C115" s="118"/>
      <c r="D115" s="118"/>
      <c r="E115" s="118"/>
      <c r="F115" s="118"/>
      <c r="G115" s="118"/>
    </row>
    <row r="116" spans="1:7">
      <c r="A116" s="118"/>
      <c r="B116" s="118"/>
      <c r="C116" s="118"/>
      <c r="D116" s="118"/>
      <c r="E116" s="118"/>
      <c r="F116" s="118"/>
      <c r="G116" s="118"/>
    </row>
    <row r="117" spans="1:7">
      <c r="A117" s="118"/>
      <c r="B117" s="118"/>
      <c r="C117" s="118"/>
      <c r="D117" s="118"/>
      <c r="E117" s="118"/>
      <c r="F117" s="118"/>
      <c r="G117" s="118"/>
    </row>
    <row r="118" spans="1:7">
      <c r="A118" s="118"/>
      <c r="B118" s="118"/>
      <c r="C118" s="118"/>
      <c r="D118" s="118"/>
      <c r="E118" s="118"/>
      <c r="F118" s="118"/>
      <c r="G118" s="118"/>
    </row>
    <row r="119" spans="1:7">
      <c r="A119" s="118"/>
      <c r="B119" s="118"/>
      <c r="C119" s="118"/>
      <c r="D119" s="118"/>
      <c r="E119" s="118"/>
      <c r="F119" s="118"/>
      <c r="G119" s="118"/>
    </row>
    <row r="120" spans="1:7">
      <c r="A120" s="118"/>
      <c r="B120" s="118"/>
      <c r="C120" s="118"/>
      <c r="D120" s="118"/>
      <c r="E120" s="118"/>
      <c r="F120" s="118"/>
      <c r="G120" s="118"/>
    </row>
    <row r="121" spans="1:7">
      <c r="A121" s="118"/>
      <c r="B121" s="118"/>
      <c r="C121" s="118"/>
      <c r="D121" s="118"/>
      <c r="E121" s="118"/>
      <c r="F121" s="118"/>
      <c r="G121" s="118"/>
    </row>
    <row r="122" spans="1:7">
      <c r="A122" s="118"/>
      <c r="B122" s="118"/>
      <c r="C122" s="118"/>
      <c r="D122" s="118"/>
      <c r="E122" s="118"/>
      <c r="F122" s="118"/>
      <c r="G122" s="118"/>
    </row>
    <row r="123" spans="1:7">
      <c r="A123" s="118"/>
      <c r="B123" s="118"/>
      <c r="C123" s="118"/>
      <c r="D123" s="118"/>
      <c r="E123" s="118"/>
      <c r="F123" s="118"/>
      <c r="G123" s="118"/>
    </row>
    <row r="124" spans="1:7">
      <c r="A124" s="118"/>
      <c r="B124" s="118"/>
      <c r="C124" s="118"/>
      <c r="D124" s="118"/>
      <c r="E124" s="118"/>
      <c r="F124" s="118"/>
      <c r="G124" s="118"/>
    </row>
    <row r="125" spans="1:7">
      <c r="A125" s="118"/>
      <c r="B125" s="118"/>
      <c r="C125" s="118"/>
      <c r="D125" s="118"/>
      <c r="E125" s="118"/>
      <c r="F125" s="118"/>
      <c r="G125" s="118"/>
    </row>
    <row r="126" spans="1:7">
      <c r="A126" s="118"/>
      <c r="B126" s="118"/>
      <c r="C126" s="118"/>
      <c r="D126" s="118"/>
      <c r="E126" s="118"/>
      <c r="F126" s="118"/>
      <c r="G126" s="118"/>
    </row>
    <row r="127" spans="1:7">
      <c r="A127" s="118"/>
      <c r="B127" s="118"/>
      <c r="C127" s="118"/>
      <c r="D127" s="118"/>
      <c r="E127" s="118"/>
      <c r="F127" s="118"/>
      <c r="G127" s="118"/>
    </row>
    <row r="128" spans="1:7">
      <c r="A128" s="118"/>
      <c r="B128" s="118"/>
      <c r="C128" s="118"/>
      <c r="D128" s="118"/>
      <c r="E128" s="118"/>
      <c r="F128" s="118"/>
      <c r="G128" s="118"/>
    </row>
    <row r="129" spans="1:7">
      <c r="A129" s="118"/>
      <c r="B129" s="118"/>
      <c r="C129" s="118"/>
      <c r="D129" s="118"/>
      <c r="E129" s="118"/>
      <c r="F129" s="118"/>
      <c r="G129" s="118"/>
    </row>
    <row r="130" spans="1:7">
      <c r="A130" s="118"/>
      <c r="B130" s="118"/>
      <c r="C130" s="118"/>
      <c r="D130" s="118"/>
      <c r="E130" s="118"/>
      <c r="F130" s="118"/>
      <c r="G130" s="130"/>
    </row>
    <row r="131" spans="1:7">
      <c r="A131" s="130"/>
      <c r="B131" s="130"/>
      <c r="C131" s="130"/>
      <c r="D131" s="118"/>
      <c r="E131" s="118"/>
      <c r="F131" s="118"/>
      <c r="G131" s="130"/>
    </row>
    <row r="132" spans="1:7">
      <c r="A132" s="130"/>
      <c r="B132" s="130"/>
      <c r="C132" s="130"/>
      <c r="D132" s="118"/>
      <c r="E132" s="118"/>
      <c r="F132" s="118"/>
      <c r="G132" s="130"/>
    </row>
    <row r="133" spans="1:7">
      <c r="D133" s="118"/>
      <c r="E133" s="118"/>
      <c r="F133" s="118"/>
    </row>
    <row r="134" spans="1:7">
      <c r="D134" s="118"/>
      <c r="E134" s="118"/>
      <c r="F134" s="118"/>
    </row>
    <row r="135" spans="1:7">
      <c r="D135" s="118"/>
      <c r="E135" s="118"/>
      <c r="F135" s="118"/>
    </row>
    <row r="136" spans="1:7">
      <c r="D136" s="118"/>
      <c r="E136" s="118"/>
      <c r="F136" s="118"/>
    </row>
    <row r="137" spans="1:7">
      <c r="D137" s="118"/>
      <c r="E137" s="118"/>
      <c r="F137" s="118"/>
    </row>
    <row r="138" spans="1:7">
      <c r="D138" s="118"/>
      <c r="E138" s="118"/>
      <c r="F138" s="118"/>
    </row>
    <row r="139" spans="1:7">
      <c r="D139" s="118"/>
      <c r="E139" s="118"/>
      <c r="F139" s="118"/>
    </row>
    <row r="140" spans="1:7">
      <c r="D140" s="118"/>
      <c r="E140" s="118"/>
      <c r="F140" s="118"/>
    </row>
    <row r="141" spans="1:7">
      <c r="D141" s="118"/>
      <c r="E141" s="118"/>
      <c r="F141" s="118"/>
    </row>
    <row r="142" spans="1:7">
      <c r="D142" s="118"/>
      <c r="E142" s="118"/>
      <c r="F142" s="118"/>
    </row>
    <row r="143" spans="1:7">
      <c r="D143" s="118"/>
      <c r="E143" s="118"/>
      <c r="F143" s="118"/>
    </row>
    <row r="144" spans="1:7">
      <c r="D144" s="118"/>
      <c r="E144" s="118"/>
      <c r="F144" s="118"/>
    </row>
    <row r="145" spans="4:6">
      <c r="D145" s="118"/>
      <c r="E145" s="118"/>
      <c r="F145" s="118"/>
    </row>
    <row r="146" spans="4:6">
      <c r="D146" s="118"/>
      <c r="E146" s="118"/>
      <c r="F146" s="118"/>
    </row>
    <row r="147" spans="4:6">
      <c r="D147" s="118"/>
      <c r="E147" s="118"/>
      <c r="F147" s="118"/>
    </row>
    <row r="148" spans="4:6">
      <c r="D148" s="118"/>
      <c r="E148" s="118"/>
      <c r="F148" s="118"/>
    </row>
    <row r="149" spans="4:6">
      <c r="D149" s="118"/>
      <c r="E149" s="118"/>
      <c r="F149" s="118"/>
    </row>
    <row r="150" spans="4:6">
      <c r="D150" s="118"/>
      <c r="E150" s="118"/>
      <c r="F150" s="118"/>
    </row>
    <row r="151" spans="4:6">
      <c r="D151" s="118"/>
      <c r="E151" s="118"/>
      <c r="F151" s="118"/>
    </row>
    <row r="152" spans="4:6">
      <c r="D152" s="118"/>
      <c r="E152" s="118"/>
      <c r="F152" s="118"/>
    </row>
    <row r="153" spans="4:6">
      <c r="D153" s="118"/>
      <c r="E153" s="118"/>
      <c r="F153" s="118"/>
    </row>
    <row r="154" spans="4:6">
      <c r="D154" s="118"/>
      <c r="E154" s="118"/>
      <c r="F154" s="118"/>
    </row>
    <row r="155" spans="4:6">
      <c r="D155" s="118"/>
      <c r="E155" s="118"/>
      <c r="F155" s="118"/>
    </row>
    <row r="156" spans="4:6">
      <c r="D156" s="118"/>
      <c r="E156" s="118"/>
      <c r="F156" s="118"/>
    </row>
    <row r="157" spans="4:6">
      <c r="D157" s="118"/>
      <c r="E157" s="118"/>
      <c r="F157" s="118"/>
    </row>
    <row r="158" spans="4:6">
      <c r="D158" s="118"/>
      <c r="E158" s="118"/>
      <c r="F158" s="118"/>
    </row>
    <row r="159" spans="4:6">
      <c r="D159" s="118"/>
      <c r="E159" s="118"/>
      <c r="F159" s="118"/>
    </row>
    <row r="160" spans="4:6">
      <c r="D160" s="118"/>
      <c r="E160" s="118"/>
      <c r="F160" s="118"/>
    </row>
    <row r="161" spans="4:6">
      <c r="D161" s="118"/>
      <c r="E161" s="118"/>
      <c r="F161" s="118"/>
    </row>
    <row r="162" spans="4:6">
      <c r="D162" s="118"/>
      <c r="E162" s="118"/>
      <c r="F162" s="118"/>
    </row>
    <row r="163" spans="4:6">
      <c r="D163" s="118"/>
      <c r="E163" s="118"/>
      <c r="F163" s="118"/>
    </row>
    <row r="164" spans="4:6">
      <c r="D164" s="118"/>
      <c r="E164" s="118"/>
      <c r="F164" s="118"/>
    </row>
    <row r="165" spans="4:6">
      <c r="D165" s="118"/>
      <c r="E165" s="118"/>
      <c r="F165" s="118"/>
    </row>
    <row r="166" spans="4:6">
      <c r="D166" s="118"/>
      <c r="E166" s="118"/>
      <c r="F166" s="118"/>
    </row>
    <row r="167" spans="4:6">
      <c r="D167" s="118"/>
      <c r="E167" s="118"/>
      <c r="F167" s="118"/>
    </row>
    <row r="168" spans="4:6">
      <c r="D168" s="118"/>
      <c r="E168" s="118"/>
      <c r="F168" s="118"/>
    </row>
    <row r="169" spans="4:6">
      <c r="D169" s="118"/>
      <c r="E169" s="118"/>
      <c r="F169" s="118"/>
    </row>
    <row r="170" spans="4:6">
      <c r="D170" s="118"/>
      <c r="E170" s="118"/>
      <c r="F170" s="118"/>
    </row>
    <row r="171" spans="4:6">
      <c r="D171" s="118"/>
      <c r="E171" s="118"/>
      <c r="F171" s="118"/>
    </row>
    <row r="172" spans="4:6">
      <c r="D172" s="118"/>
      <c r="E172" s="118"/>
      <c r="F172" s="118"/>
    </row>
    <row r="173" spans="4:6">
      <c r="D173" s="118"/>
      <c r="E173" s="118"/>
      <c r="F173" s="118"/>
    </row>
    <row r="174" spans="4:6">
      <c r="D174" s="118"/>
      <c r="E174" s="118"/>
      <c r="F174" s="118"/>
    </row>
    <row r="175" spans="4:6">
      <c r="D175" s="118"/>
      <c r="E175" s="118"/>
      <c r="F175" s="118"/>
    </row>
    <row r="176" spans="4:6">
      <c r="D176" s="118"/>
      <c r="E176" s="118"/>
      <c r="F176" s="118"/>
    </row>
    <row r="177" spans="4:6">
      <c r="D177" s="118"/>
      <c r="E177" s="118"/>
      <c r="F177" s="118"/>
    </row>
    <row r="178" spans="4:6">
      <c r="D178" s="118"/>
      <c r="E178" s="118"/>
      <c r="F178" s="118"/>
    </row>
  </sheetData>
  <mergeCells count="3">
    <mergeCell ref="A9:B9"/>
    <mergeCell ref="A22:B22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sqref="A1:H1"/>
    </sheetView>
  </sheetViews>
  <sheetFormatPr defaultColWidth="7" defaultRowHeight="15.75"/>
  <cols>
    <col min="1" max="1" width="2.125" style="94" customWidth="1"/>
    <col min="2" max="2" width="8.625" style="94" customWidth="1"/>
    <col min="3" max="3" width="22.625" style="94" customWidth="1"/>
    <col min="4" max="7" width="9.125" style="94" customWidth="1"/>
    <col min="8" max="8" width="12.625" style="94" customWidth="1"/>
    <col min="9" max="16384" width="7" style="94"/>
  </cols>
  <sheetData>
    <row r="1" spans="1:9" ht="24.95" customHeight="1">
      <c r="A1" s="444" t="s">
        <v>304</v>
      </c>
      <c r="B1" s="444"/>
      <c r="C1" s="444"/>
      <c r="D1" s="444"/>
      <c r="E1" s="444"/>
      <c r="F1" s="444"/>
      <c r="G1" s="444"/>
      <c r="H1" s="444"/>
    </row>
    <row r="2" spans="1:9" ht="20.100000000000001" customHeight="1">
      <c r="A2" s="93"/>
      <c r="B2" s="93"/>
      <c r="C2" s="93"/>
      <c r="D2" s="93"/>
      <c r="E2" s="93"/>
      <c r="F2" s="93"/>
    </row>
    <row r="3" spans="1:9" ht="20.100000000000001" customHeight="1">
      <c r="A3" s="93"/>
      <c r="B3" s="93"/>
      <c r="C3" s="93"/>
      <c r="D3" s="93"/>
      <c r="E3" s="93"/>
      <c r="H3" s="97" t="s">
        <v>17</v>
      </c>
    </row>
    <row r="4" spans="1:9" ht="20.100000000000001" customHeight="1">
      <c r="A4" s="95"/>
      <c r="B4" s="95"/>
      <c r="C4" s="95"/>
      <c r="D4" s="443" t="s">
        <v>152</v>
      </c>
      <c r="E4" s="443"/>
      <c r="F4" s="443"/>
      <c r="G4" s="443"/>
      <c r="H4" s="84" t="s">
        <v>44</v>
      </c>
    </row>
    <row r="5" spans="1:9" ht="15.95" customHeight="1">
      <c r="A5" s="93"/>
      <c r="B5" s="93"/>
      <c r="C5" s="93"/>
      <c r="D5" s="98" t="s">
        <v>138</v>
      </c>
      <c r="E5" s="98" t="s">
        <v>132</v>
      </c>
      <c r="F5" s="98" t="s">
        <v>19</v>
      </c>
      <c r="G5" s="98" t="s">
        <v>67</v>
      </c>
      <c r="H5" s="87" t="s">
        <v>133</v>
      </c>
    </row>
    <row r="6" spans="1:9" ht="15.95" customHeight="1">
      <c r="A6" s="93"/>
      <c r="B6" s="93"/>
      <c r="C6" s="93"/>
      <c r="D6" s="99" t="s">
        <v>139</v>
      </c>
      <c r="E6" s="98" t="s">
        <v>16</v>
      </c>
      <c r="F6" s="98" t="s">
        <v>16</v>
      </c>
      <c r="G6" s="98" t="s">
        <v>16</v>
      </c>
      <c r="H6" s="87" t="s">
        <v>150</v>
      </c>
    </row>
    <row r="7" spans="1:9" ht="15.95" customHeight="1">
      <c r="A7" s="93"/>
      <c r="B7" s="93"/>
      <c r="C7" s="93"/>
      <c r="D7" s="100">
        <v>2019</v>
      </c>
      <c r="E7" s="100">
        <v>2020</v>
      </c>
      <c r="F7" s="100">
        <v>2020</v>
      </c>
      <c r="G7" s="100">
        <v>2021</v>
      </c>
      <c r="H7" s="87" t="s">
        <v>5</v>
      </c>
    </row>
    <row r="8" spans="1:9" ht="15.95" customHeight="1">
      <c r="A8" s="93"/>
      <c r="B8" s="93"/>
      <c r="C8" s="93"/>
      <c r="D8" s="101"/>
      <c r="E8" s="101"/>
      <c r="F8" s="102"/>
      <c r="G8" s="102"/>
      <c r="H8" s="88" t="s">
        <v>47</v>
      </c>
    </row>
    <row r="9" spans="1:9" ht="7.5" customHeight="1">
      <c r="A9" s="93"/>
      <c r="B9" s="93"/>
      <c r="C9" s="93"/>
      <c r="D9" s="103"/>
      <c r="E9" s="103"/>
      <c r="F9" s="104"/>
      <c r="G9" s="104"/>
      <c r="H9" s="103"/>
    </row>
    <row r="10" spans="1:9" ht="20.100000000000001" customHeight="1">
      <c r="A10" s="96" t="s">
        <v>20</v>
      </c>
      <c r="B10" s="93"/>
      <c r="C10" s="93"/>
      <c r="D10" s="178">
        <v>103.6465</v>
      </c>
      <c r="E10" s="178">
        <v>100.9627</v>
      </c>
      <c r="F10" s="178">
        <v>101.56100000000001</v>
      </c>
      <c r="G10" s="178">
        <v>100.57340000000001</v>
      </c>
      <c r="H10" s="181">
        <v>100.0943</v>
      </c>
      <c r="I10" s="160"/>
    </row>
    <row r="11" spans="1:9" ht="24.95" customHeight="1">
      <c r="A11" s="93"/>
      <c r="B11" s="105" t="s">
        <v>21</v>
      </c>
      <c r="C11" s="105"/>
      <c r="D11" s="174">
        <v>107.7576</v>
      </c>
      <c r="E11" s="174">
        <v>97.777500000000003</v>
      </c>
      <c r="F11" s="174">
        <v>100.74160000000001</v>
      </c>
      <c r="G11" s="174">
        <v>100.1313</v>
      </c>
      <c r="H11" s="179">
        <v>98.706900000000005</v>
      </c>
      <c r="I11" s="160"/>
    </row>
    <row r="12" spans="1:9" ht="24" customHeight="1">
      <c r="A12" s="93"/>
      <c r="B12" s="106" t="s">
        <v>6</v>
      </c>
      <c r="C12" s="106"/>
      <c r="D12" s="385"/>
      <c r="E12" s="385"/>
      <c r="F12" s="385"/>
      <c r="G12" s="385"/>
      <c r="H12" s="385"/>
      <c r="I12" s="160"/>
    </row>
    <row r="13" spans="1:9" ht="24.95" customHeight="1">
      <c r="A13" s="93"/>
      <c r="B13" s="105"/>
      <c r="C13" s="106" t="s">
        <v>22</v>
      </c>
      <c r="D13" s="177">
        <v>106.6015</v>
      </c>
      <c r="E13" s="177">
        <v>104.2236</v>
      </c>
      <c r="F13" s="177">
        <v>100.333</v>
      </c>
      <c r="G13" s="177">
        <v>99.967500000000001</v>
      </c>
      <c r="H13" s="180">
        <v>105.2568</v>
      </c>
      <c r="I13" s="160"/>
    </row>
    <row r="14" spans="1:9" ht="24.95" customHeight="1">
      <c r="A14" s="93"/>
      <c r="B14" s="105"/>
      <c r="C14" s="106" t="s">
        <v>23</v>
      </c>
      <c r="D14" s="177">
        <v>107.5998</v>
      </c>
      <c r="E14" s="177">
        <v>96.120699999999999</v>
      </c>
      <c r="F14" s="177">
        <v>100.8801</v>
      </c>
      <c r="G14" s="177">
        <v>100.19029999999999</v>
      </c>
      <c r="H14" s="180">
        <v>97.275199999999998</v>
      </c>
      <c r="I14" s="160"/>
    </row>
    <row r="15" spans="1:9" ht="24.95" customHeight="1">
      <c r="A15" s="93"/>
      <c r="B15" s="105"/>
      <c r="C15" s="106" t="s">
        <v>24</v>
      </c>
      <c r="D15" s="177">
        <v>109.02</v>
      </c>
      <c r="E15" s="177">
        <v>100.41030000000001</v>
      </c>
      <c r="F15" s="177">
        <v>100.468</v>
      </c>
      <c r="G15" s="177">
        <v>100</v>
      </c>
      <c r="H15" s="180">
        <v>100.4402</v>
      </c>
      <c r="I15" s="160"/>
    </row>
    <row r="16" spans="1:9" ht="24.95" customHeight="1">
      <c r="A16" s="93"/>
      <c r="B16" s="105" t="s">
        <v>25</v>
      </c>
      <c r="C16" s="105"/>
      <c r="D16" s="174">
        <v>104.3329</v>
      </c>
      <c r="E16" s="174">
        <v>101.7079</v>
      </c>
      <c r="F16" s="174">
        <v>101.5521</v>
      </c>
      <c r="G16" s="174">
        <v>100.0347</v>
      </c>
      <c r="H16" s="179">
        <v>102.3648</v>
      </c>
      <c r="I16" s="160"/>
    </row>
    <row r="17" spans="1:11" ht="24.95" customHeight="1">
      <c r="A17" s="93"/>
      <c r="B17" s="105" t="s">
        <v>26</v>
      </c>
      <c r="C17" s="105"/>
      <c r="D17" s="174">
        <v>95.071700000000007</v>
      </c>
      <c r="E17" s="174">
        <v>97.385499999999993</v>
      </c>
      <c r="F17" s="174">
        <v>97.191699999999997</v>
      </c>
      <c r="G17" s="174">
        <v>99.646500000000003</v>
      </c>
      <c r="H17" s="179">
        <v>97.262799999999999</v>
      </c>
      <c r="I17" s="160"/>
    </row>
    <row r="18" spans="1:11" ht="24.95" customHeight="1">
      <c r="A18" s="93"/>
      <c r="B18" s="105" t="s">
        <v>27</v>
      </c>
      <c r="C18" s="105"/>
      <c r="D18" s="174">
        <v>105.1849</v>
      </c>
      <c r="E18" s="174">
        <v>105.2509</v>
      </c>
      <c r="F18" s="174">
        <v>103.88590000000001</v>
      </c>
      <c r="G18" s="174">
        <v>102.1823</v>
      </c>
      <c r="H18" s="179">
        <v>101.5211</v>
      </c>
      <c r="I18" s="160"/>
    </row>
    <row r="19" spans="1:11" ht="24.95" customHeight="1">
      <c r="A19" s="93"/>
      <c r="B19" s="105" t="s">
        <v>28</v>
      </c>
      <c r="C19" s="105"/>
      <c r="D19" s="174">
        <v>99.513099999999994</v>
      </c>
      <c r="E19" s="174">
        <v>98.870999999999995</v>
      </c>
      <c r="F19" s="174">
        <v>99.400099999999995</v>
      </c>
      <c r="G19" s="174">
        <v>100.04089999999999</v>
      </c>
      <c r="H19" s="179">
        <v>99.083799999999997</v>
      </c>
      <c r="I19" s="160"/>
    </row>
    <row r="20" spans="1:11" ht="24.95" customHeight="1">
      <c r="A20" s="93"/>
      <c r="B20" s="105" t="s">
        <v>29</v>
      </c>
      <c r="C20" s="105"/>
      <c r="D20" s="174">
        <v>102.736</v>
      </c>
      <c r="E20" s="174">
        <v>100.4838</v>
      </c>
      <c r="F20" s="174">
        <v>100.5192</v>
      </c>
      <c r="G20" s="174">
        <v>100.4524</v>
      </c>
      <c r="H20" s="179">
        <v>100.129</v>
      </c>
      <c r="I20" s="107"/>
      <c r="K20" s="107"/>
    </row>
    <row r="21" spans="1:11" ht="24.95" customHeight="1">
      <c r="A21" s="93"/>
      <c r="B21" s="106" t="s">
        <v>6</v>
      </c>
      <c r="C21" s="106" t="s">
        <v>30</v>
      </c>
      <c r="D21" s="176">
        <v>102.27970000000001</v>
      </c>
      <c r="E21" s="177">
        <v>100</v>
      </c>
      <c r="F21" s="177">
        <v>100</v>
      </c>
      <c r="G21" s="177">
        <v>100</v>
      </c>
      <c r="H21" s="180">
        <v>100.0043</v>
      </c>
      <c r="I21" s="160"/>
    </row>
    <row r="22" spans="1:11" ht="24.95" customHeight="1">
      <c r="A22" s="93"/>
      <c r="B22" s="105" t="s">
        <v>31</v>
      </c>
      <c r="C22" s="105"/>
      <c r="D22" s="175">
        <v>103.6829</v>
      </c>
      <c r="E22" s="174">
        <v>112.4128</v>
      </c>
      <c r="F22" s="174">
        <v>110.3382</v>
      </c>
      <c r="G22" s="174">
        <v>102.2161</v>
      </c>
      <c r="H22" s="179">
        <v>106.00539999999999</v>
      </c>
      <c r="I22" s="160"/>
    </row>
    <row r="23" spans="1:11" ht="24.95" customHeight="1">
      <c r="A23" s="93"/>
      <c r="B23" s="105" t="s">
        <v>32</v>
      </c>
      <c r="C23" s="105"/>
      <c r="D23" s="175">
        <v>96.983599999999996</v>
      </c>
      <c r="E23" s="174">
        <v>99.762</v>
      </c>
      <c r="F23" s="174">
        <v>99.732799999999997</v>
      </c>
      <c r="G23" s="174">
        <v>100</v>
      </c>
      <c r="H23" s="179">
        <v>99.5809</v>
      </c>
      <c r="I23" s="160"/>
    </row>
    <row r="24" spans="1:11" ht="24.95" customHeight="1">
      <c r="A24" s="93"/>
      <c r="B24" s="105" t="s">
        <v>33</v>
      </c>
      <c r="C24" s="105"/>
      <c r="D24" s="175">
        <v>107.5093</v>
      </c>
      <c r="E24" s="174">
        <v>104.7328</v>
      </c>
      <c r="F24" s="174">
        <v>100.5519</v>
      </c>
      <c r="G24" s="174">
        <v>100.07129999999999</v>
      </c>
      <c r="H24" s="179">
        <v>104.3464</v>
      </c>
      <c r="I24" s="160"/>
    </row>
    <row r="25" spans="1:11" ht="24.95" customHeight="1">
      <c r="A25" s="93"/>
      <c r="B25" s="106" t="s">
        <v>6</v>
      </c>
      <c r="C25" s="106" t="s">
        <v>34</v>
      </c>
      <c r="D25" s="176">
        <v>107.3005</v>
      </c>
      <c r="E25" s="177">
        <v>104.7152</v>
      </c>
      <c r="F25" s="177">
        <v>100</v>
      </c>
      <c r="G25" s="177">
        <v>100</v>
      </c>
      <c r="H25" s="180">
        <v>104.7149</v>
      </c>
      <c r="I25" s="161"/>
    </row>
    <row r="26" spans="1:11" ht="24.95" customHeight="1">
      <c r="A26" s="93"/>
      <c r="B26" s="105" t="s">
        <v>35</v>
      </c>
      <c r="C26" s="105"/>
      <c r="D26" s="174">
        <v>92.915599999999998</v>
      </c>
      <c r="E26" s="174">
        <v>94.644000000000005</v>
      </c>
      <c r="F26" s="174">
        <v>100.04470000000001</v>
      </c>
      <c r="G26" s="174">
        <v>99.9114</v>
      </c>
      <c r="H26" s="179">
        <v>92.874200000000002</v>
      </c>
      <c r="I26" s="160"/>
    </row>
    <row r="27" spans="1:11" ht="24.95" customHeight="1">
      <c r="A27" s="93"/>
      <c r="B27" s="105" t="s">
        <v>140</v>
      </c>
      <c r="C27" s="105"/>
      <c r="D27" s="174">
        <v>101.74290000000001</v>
      </c>
      <c r="E27" s="174">
        <v>99.921000000000006</v>
      </c>
      <c r="F27" s="174">
        <v>99.658199999999994</v>
      </c>
      <c r="G27" s="174">
        <v>99.849800000000002</v>
      </c>
      <c r="H27" s="179">
        <v>100.31019999999999</v>
      </c>
      <c r="I27" s="160"/>
    </row>
    <row r="28" spans="1:11" ht="24.95" customHeight="1">
      <c r="A28" s="96" t="s">
        <v>36</v>
      </c>
      <c r="B28" s="108"/>
      <c r="C28" s="108"/>
      <c r="D28" s="178">
        <v>140.54050000000001</v>
      </c>
      <c r="E28" s="178">
        <v>108.3926</v>
      </c>
      <c r="F28" s="178">
        <v>98.330799999999996</v>
      </c>
      <c r="G28" s="178">
        <v>97.670699999999997</v>
      </c>
      <c r="H28" s="181">
        <v>119.8271</v>
      </c>
      <c r="I28" s="160"/>
    </row>
    <row r="29" spans="1:11" ht="24.95" customHeight="1">
      <c r="A29" s="96" t="s">
        <v>37</v>
      </c>
      <c r="B29" s="108"/>
      <c r="C29" s="108"/>
      <c r="D29" s="178">
        <v>99.465400000000002</v>
      </c>
      <c r="E29" s="178">
        <v>99.698899999999995</v>
      </c>
      <c r="F29" s="178">
        <v>99.724599999999995</v>
      </c>
      <c r="G29" s="178">
        <v>100.0432</v>
      </c>
      <c r="H29" s="181">
        <v>100.17189999999999</v>
      </c>
      <c r="I29" s="160"/>
      <c r="J29" s="103"/>
    </row>
    <row r="30" spans="1:11" ht="20.100000000000001" customHeight="1">
      <c r="A30" s="96"/>
      <c r="B30" s="108"/>
      <c r="C30" s="108"/>
      <c r="D30" s="160"/>
      <c r="E30" s="162"/>
      <c r="F30" s="162"/>
      <c r="G30" s="162"/>
      <c r="H30" s="162"/>
      <c r="I30" s="160"/>
    </row>
    <row r="31" spans="1:11" ht="20.100000000000001" customHeight="1"/>
  </sheetData>
  <mergeCells count="2">
    <mergeCell ref="D4:G4"/>
    <mergeCell ref="A1:H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16" workbookViewId="0">
      <selection activeCell="F26" sqref="F26"/>
    </sheetView>
  </sheetViews>
  <sheetFormatPr defaultColWidth="8" defaultRowHeight="12.75"/>
  <cols>
    <col min="1" max="1" width="35.25" style="216" customWidth="1"/>
    <col min="2" max="3" width="15.375" style="216" customWidth="1"/>
    <col min="4" max="4" width="14.125" style="216" customWidth="1"/>
    <col min="5" max="16384" width="8" style="216"/>
  </cols>
  <sheetData>
    <row r="1" spans="1:10" s="10" customFormat="1" ht="31.5" customHeight="1">
      <c r="A1" s="445" t="s">
        <v>305</v>
      </c>
      <c r="B1" s="445"/>
      <c r="C1" s="445"/>
      <c r="D1" s="445"/>
    </row>
    <row r="3" spans="1:10" ht="21" customHeight="1">
      <c r="A3" s="215"/>
      <c r="B3" s="215"/>
      <c r="C3" s="215"/>
      <c r="D3" s="325" t="s">
        <v>58</v>
      </c>
    </row>
    <row r="4" spans="1:10" ht="63">
      <c r="A4" s="10"/>
      <c r="B4" s="282" t="s">
        <v>248</v>
      </c>
      <c r="C4" s="282" t="s">
        <v>249</v>
      </c>
      <c r="D4" s="282" t="s">
        <v>250</v>
      </c>
    </row>
    <row r="5" spans="1:10" ht="31.5">
      <c r="A5" s="217" t="s">
        <v>153</v>
      </c>
      <c r="B5" s="218">
        <v>2663182.9544320009</v>
      </c>
      <c r="C5" s="218">
        <v>19835305.954431999</v>
      </c>
      <c r="D5" s="219">
        <v>134.7156274592885</v>
      </c>
      <c r="I5" s="220"/>
      <c r="J5" s="220"/>
    </row>
    <row r="6" spans="1:10" ht="24.95" customHeight="1">
      <c r="A6" s="221" t="s">
        <v>154</v>
      </c>
      <c r="B6" s="218">
        <v>2371541.5527140009</v>
      </c>
      <c r="C6" s="218">
        <v>16849471.552714001</v>
      </c>
      <c r="D6" s="219">
        <v>131.73387621463087</v>
      </c>
      <c r="I6" s="222"/>
      <c r="J6" s="220"/>
    </row>
    <row r="7" spans="1:10" ht="18.75" customHeight="1">
      <c r="A7" s="223" t="s">
        <v>155</v>
      </c>
      <c r="B7" s="224">
        <v>17601.242162999995</v>
      </c>
      <c r="C7" s="224">
        <v>123107.24216299999</v>
      </c>
      <c r="D7" s="225">
        <v>107.87610461273331</v>
      </c>
      <c r="I7" s="222"/>
      <c r="J7" s="220"/>
    </row>
    <row r="8" spans="1:10" ht="18.75" customHeight="1">
      <c r="A8" s="226" t="s">
        <v>156</v>
      </c>
      <c r="B8" s="224">
        <v>996692.42450200021</v>
      </c>
      <c r="C8" s="224">
        <v>11935172.424502</v>
      </c>
      <c r="D8" s="225">
        <v>136.13263855966198</v>
      </c>
      <c r="F8" s="227"/>
      <c r="I8" s="222"/>
      <c r="J8" s="220"/>
    </row>
    <row r="9" spans="1:10" ht="31.5">
      <c r="A9" s="226" t="s">
        <v>157</v>
      </c>
      <c r="B9" s="224">
        <v>80941.043049999978</v>
      </c>
      <c r="C9" s="224">
        <v>766136.04304999998</v>
      </c>
      <c r="D9" s="225">
        <v>149.65056560604037</v>
      </c>
      <c r="I9" s="222"/>
      <c r="J9" s="220"/>
    </row>
    <row r="10" spans="1:10" ht="18" customHeight="1">
      <c r="A10" s="226" t="s">
        <v>158</v>
      </c>
      <c r="B10" s="224">
        <v>74205.037704000017</v>
      </c>
      <c r="C10" s="224">
        <v>649608.03770400002</v>
      </c>
      <c r="D10" s="225">
        <v>116.24658859395076</v>
      </c>
      <c r="I10" s="222"/>
      <c r="J10" s="220"/>
    </row>
    <row r="11" spans="1:10" ht="18" customHeight="1">
      <c r="A11" s="226" t="s">
        <v>159</v>
      </c>
      <c r="B11" s="224">
        <v>37645.004554000014</v>
      </c>
      <c r="C11" s="224">
        <v>255506.00455400001</v>
      </c>
      <c r="D11" s="225">
        <v>110.50288761776036</v>
      </c>
      <c r="I11" s="222"/>
      <c r="J11" s="220"/>
    </row>
    <row r="12" spans="1:10" ht="18" customHeight="1">
      <c r="A12" s="226" t="s">
        <v>160</v>
      </c>
      <c r="B12" s="224">
        <v>61808.734460000007</v>
      </c>
      <c r="C12" s="224">
        <v>372479.73446000001</v>
      </c>
      <c r="D12" s="225">
        <v>133.44680868989568</v>
      </c>
      <c r="I12" s="222"/>
      <c r="J12" s="220"/>
    </row>
    <row r="13" spans="1:10" s="230" customFormat="1" ht="18.75" customHeight="1">
      <c r="A13" s="301" t="s">
        <v>161</v>
      </c>
      <c r="B13" s="228">
        <v>52767.367506999988</v>
      </c>
      <c r="C13" s="228">
        <v>310657.36750699999</v>
      </c>
      <c r="D13" s="229">
        <v>137.92605259010017</v>
      </c>
      <c r="I13" s="302"/>
      <c r="J13" s="302"/>
    </row>
    <row r="14" spans="1:10" ht="19.5" customHeight="1">
      <c r="A14" s="226" t="s">
        <v>162</v>
      </c>
      <c r="B14" s="224">
        <v>1005896.0518720001</v>
      </c>
      <c r="C14" s="224">
        <v>2462843.0518720001</v>
      </c>
      <c r="D14" s="225">
        <v>111.6720439737912</v>
      </c>
      <c r="I14" s="222"/>
      <c r="J14" s="220"/>
    </row>
    <row r="15" spans="1:10" ht="31.5">
      <c r="A15" s="226" t="s">
        <v>163</v>
      </c>
      <c r="B15" s="224">
        <v>1258.0913139999993</v>
      </c>
      <c r="C15" s="224">
        <v>12518.091313999999</v>
      </c>
      <c r="D15" s="225">
        <v>106.9406677963683</v>
      </c>
      <c r="I15" s="222"/>
      <c r="J15" s="220"/>
    </row>
    <row r="16" spans="1:10" ht="17.25" customHeight="1">
      <c r="A16" s="226" t="s">
        <v>164</v>
      </c>
      <c r="B16" s="224">
        <v>1.7340290000001914</v>
      </c>
      <c r="C16" s="224">
        <v>2924.7340290000002</v>
      </c>
      <c r="D16" s="225">
        <v>23.732889888348442</v>
      </c>
      <c r="I16" s="222"/>
      <c r="J16" s="220"/>
    </row>
    <row r="17" spans="1:10" ht="17.25" customHeight="1">
      <c r="A17" s="226" t="s">
        <v>165</v>
      </c>
      <c r="B17" s="224">
        <v>92216.225624000013</v>
      </c>
      <c r="C17" s="224">
        <v>218952.22562400001</v>
      </c>
      <c r="D17" s="225">
        <v>266.54382022102982</v>
      </c>
      <c r="I17" s="222"/>
      <c r="J17" s="220"/>
    </row>
    <row r="18" spans="1:10" ht="31.5">
      <c r="A18" s="226" t="s">
        <v>166</v>
      </c>
      <c r="B18" s="224">
        <v>3275.9335320000027</v>
      </c>
      <c r="C18" s="224">
        <v>47889.933532000003</v>
      </c>
      <c r="D18" s="225">
        <v>309.53312080293966</v>
      </c>
      <c r="I18" s="222"/>
      <c r="J18" s="220"/>
    </row>
    <row r="19" spans="1:10" ht="47.25">
      <c r="A19" s="226" t="s">
        <v>167</v>
      </c>
      <c r="B19" s="224">
        <v>2.9910000000199943E-2</v>
      </c>
      <c r="C19" s="224">
        <v>2334.0299100000002</v>
      </c>
      <c r="D19" s="225">
        <v>252.47710616915685</v>
      </c>
      <c r="I19" s="222"/>
      <c r="J19" s="220"/>
    </row>
    <row r="20" spans="1:10" ht="15.75">
      <c r="A20" s="231" t="s">
        <v>168</v>
      </c>
      <c r="B20" s="232">
        <v>0</v>
      </c>
      <c r="C20" s="232">
        <v>0</v>
      </c>
      <c r="D20" s="232">
        <v>0</v>
      </c>
      <c r="I20" s="222"/>
      <c r="J20" s="220"/>
    </row>
    <row r="21" spans="1:10" ht="31.5">
      <c r="A21" s="231" t="s">
        <v>169</v>
      </c>
      <c r="B21" s="232">
        <v>290347.443676</v>
      </c>
      <c r="C21" s="232">
        <v>2878527.443676</v>
      </c>
      <c r="D21" s="219">
        <v>152.32735552513375</v>
      </c>
      <c r="I21" s="222"/>
      <c r="J21" s="220"/>
    </row>
    <row r="22" spans="1:10" ht="39.75" customHeight="1">
      <c r="A22" s="226" t="s">
        <v>170</v>
      </c>
      <c r="B22" s="224">
        <v>290347.443676</v>
      </c>
      <c r="C22" s="224">
        <v>2878527.443676</v>
      </c>
      <c r="D22" s="225">
        <v>152.32735552513375</v>
      </c>
      <c r="I22" s="222"/>
      <c r="J22" s="220"/>
    </row>
    <row r="23" spans="1:10" ht="18" customHeight="1">
      <c r="A23" s="226" t="s">
        <v>171</v>
      </c>
      <c r="B23" s="224">
        <v>99205.796243000077</v>
      </c>
      <c r="C23" s="224">
        <v>1427809.7962430001</v>
      </c>
      <c r="D23" s="225">
        <v>134.36733049694743</v>
      </c>
      <c r="I23" s="222"/>
      <c r="J23" s="220"/>
    </row>
    <row r="24" spans="1:10" ht="18.75" customHeight="1">
      <c r="A24" s="231" t="s">
        <v>172</v>
      </c>
      <c r="B24" s="232">
        <v>0</v>
      </c>
      <c r="C24" s="232">
        <v>0</v>
      </c>
      <c r="D24" s="232">
        <v>0</v>
      </c>
      <c r="I24" s="222"/>
      <c r="J24" s="220"/>
    </row>
    <row r="25" spans="1:10" ht="19.5" customHeight="1">
      <c r="A25" s="233" t="s">
        <v>173</v>
      </c>
      <c r="B25" s="234">
        <v>293.95804200000021</v>
      </c>
      <c r="C25" s="234">
        <v>6306.9580420000002</v>
      </c>
      <c r="D25" s="219">
        <v>37.112482986025135</v>
      </c>
      <c r="I25" s="222"/>
      <c r="J25" s="220"/>
    </row>
    <row r="26" spans="1:10" ht="31.5">
      <c r="A26" s="235" t="s">
        <v>174</v>
      </c>
      <c r="B26" s="234">
        <v>1000</v>
      </c>
      <c r="C26" s="234">
        <v>101000</v>
      </c>
      <c r="D26" s="219">
        <v>374.7541835182368</v>
      </c>
      <c r="I26" s="222"/>
      <c r="J26" s="220"/>
    </row>
    <row r="27" spans="1:10" ht="20.100000000000001" customHeight="1">
      <c r="A27" s="10"/>
      <c r="B27" s="10"/>
      <c r="C27" s="10"/>
      <c r="D27" s="10"/>
    </row>
    <row r="28" spans="1:10" ht="2.25" customHeight="1">
      <c r="A28" s="215"/>
      <c r="B28" s="10"/>
      <c r="C28" s="10"/>
      <c r="D28" s="10"/>
    </row>
    <row r="29" spans="1:10" ht="33" customHeight="1">
      <c r="A29" s="446" t="s">
        <v>309</v>
      </c>
      <c r="B29" s="446"/>
      <c r="C29" s="446"/>
      <c r="D29" s="446"/>
    </row>
    <row r="30" spans="1:10" ht="20.100000000000001" customHeight="1">
      <c r="A30" s="10"/>
      <c r="B30" s="10"/>
      <c r="C30" s="10"/>
      <c r="D30" s="10"/>
    </row>
    <row r="31" spans="1:10" ht="20.100000000000001" customHeight="1">
      <c r="A31" s="10"/>
      <c r="B31" s="10"/>
      <c r="C31" s="10"/>
      <c r="D31" s="10"/>
    </row>
    <row r="32" spans="1:10" ht="20.100000000000001" customHeight="1">
      <c r="A32" s="10"/>
      <c r="B32" s="10"/>
      <c r="C32" s="10"/>
      <c r="D32" s="10"/>
    </row>
    <row r="33" spans="1:4" ht="20.100000000000001" customHeight="1">
      <c r="A33" s="10"/>
      <c r="B33" s="10"/>
      <c r="C33" s="10"/>
      <c r="D33" s="10"/>
    </row>
    <row r="34" spans="1:4" ht="20.100000000000001" customHeight="1">
      <c r="A34" s="10"/>
      <c r="B34" s="10"/>
      <c r="C34" s="10"/>
      <c r="D34" s="10"/>
    </row>
    <row r="35" spans="1:4" ht="20.100000000000001" customHeight="1">
      <c r="A35" s="10"/>
      <c r="B35" s="10"/>
      <c r="C35" s="10"/>
      <c r="D35" s="10"/>
    </row>
    <row r="36" spans="1:4" ht="20.100000000000001" customHeight="1">
      <c r="A36" s="10"/>
      <c r="B36" s="10"/>
      <c r="C36" s="10"/>
      <c r="D36" s="10"/>
    </row>
    <row r="37" spans="1:4" ht="20.100000000000001" customHeight="1">
      <c r="A37" s="10"/>
      <c r="B37" s="10"/>
      <c r="C37" s="10"/>
      <c r="D37" s="10"/>
    </row>
    <row r="38" spans="1:4" ht="20.100000000000001" customHeight="1">
      <c r="A38" s="10"/>
      <c r="B38" s="10"/>
      <c r="C38" s="10"/>
      <c r="D38" s="10"/>
    </row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20.100000000000001" customHeight="1"/>
    <row r="45" spans="1:4" ht="20.100000000000001" customHeight="1"/>
    <row r="46" spans="1:4" ht="20.100000000000001" customHeight="1"/>
    <row r="47" spans="1:4" ht="20.100000000000001" customHeight="1"/>
    <row r="48" spans="1: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</sheetData>
  <mergeCells count="2">
    <mergeCell ref="A1:D1"/>
    <mergeCell ref="A29:D29"/>
  </mergeCells>
  <pageMargins left="0.9055118110236221" right="0.51181102362204722" top="0.74803149606299213" bottom="0.74803149606299213" header="0.31496062992125984" footer="0.31496062992125984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16" workbookViewId="0">
      <selection activeCell="F25" sqref="F25"/>
    </sheetView>
  </sheetViews>
  <sheetFormatPr defaultColWidth="8" defaultRowHeight="15.75"/>
  <cols>
    <col min="1" max="1" width="35.625" style="216" customWidth="1"/>
    <col min="2" max="3" width="13.375" style="216" customWidth="1"/>
    <col min="4" max="4" width="15.125" style="216" customWidth="1"/>
    <col min="5" max="5" width="10.625" style="216" customWidth="1"/>
    <col min="6" max="6" width="12.625" style="216" customWidth="1"/>
    <col min="7" max="8" width="8" style="216"/>
    <col min="10" max="16384" width="8" style="216"/>
  </cols>
  <sheetData>
    <row r="1" spans="1:9" s="10" customFormat="1" ht="30.75" customHeight="1">
      <c r="A1" s="445" t="s">
        <v>306</v>
      </c>
      <c r="B1" s="445"/>
      <c r="C1" s="445"/>
      <c r="D1" s="445"/>
      <c r="E1" s="326"/>
      <c r="F1" s="326"/>
    </row>
    <row r="3" spans="1:9" ht="21" customHeight="1">
      <c r="A3" s="215"/>
      <c r="B3" s="215"/>
      <c r="C3" s="215"/>
      <c r="D3" s="325" t="s">
        <v>58</v>
      </c>
      <c r="I3" s="216"/>
    </row>
    <row r="4" spans="1:9" ht="47.25">
      <c r="A4" s="10"/>
      <c r="B4" s="282" t="s">
        <v>248</v>
      </c>
      <c r="C4" s="282" t="s">
        <v>249</v>
      </c>
      <c r="D4" s="282" t="s">
        <v>250</v>
      </c>
      <c r="I4" s="216"/>
    </row>
    <row r="5" spans="1:9" ht="24.95" customHeight="1">
      <c r="A5" s="237" t="s">
        <v>175</v>
      </c>
      <c r="B5" s="238">
        <v>1421685.7108949996</v>
      </c>
      <c r="C5" s="238">
        <v>11463486.710895</v>
      </c>
      <c r="D5" s="239">
        <v>105.55593913524774</v>
      </c>
      <c r="E5" s="239"/>
      <c r="F5" s="239"/>
    </row>
    <row r="6" spans="1:9" ht="24.95" customHeight="1">
      <c r="A6" s="240" t="s">
        <v>176</v>
      </c>
      <c r="B6" s="238">
        <v>586930.25390299968</v>
      </c>
      <c r="C6" s="238">
        <v>6076080.2539029997</v>
      </c>
      <c r="D6" s="239">
        <v>105.24657196288713</v>
      </c>
      <c r="E6" s="239"/>
      <c r="F6" s="239"/>
    </row>
    <row r="7" spans="1:9" ht="24.95" customHeight="1">
      <c r="A7" s="240" t="s">
        <v>177</v>
      </c>
      <c r="B7" s="241">
        <v>1850.4546960000007</v>
      </c>
      <c r="C7" s="241">
        <v>19903.454696000001</v>
      </c>
      <c r="D7" s="239">
        <v>109.48531751190961</v>
      </c>
      <c r="E7" s="239"/>
      <c r="F7" s="239"/>
    </row>
    <row r="8" spans="1:9" ht="24.95" customHeight="1">
      <c r="A8" s="240" t="s">
        <v>178</v>
      </c>
      <c r="B8" s="242">
        <v>832905.00229599979</v>
      </c>
      <c r="C8" s="242">
        <v>5367503.0022959998</v>
      </c>
      <c r="D8" s="239">
        <v>105.92821069828217</v>
      </c>
      <c r="E8" s="239"/>
      <c r="F8" s="239"/>
    </row>
    <row r="9" spans="1:9" ht="24.95" customHeight="1">
      <c r="A9" s="243" t="s">
        <v>179</v>
      </c>
      <c r="B9" s="244">
        <v>24454.050060999987</v>
      </c>
      <c r="C9" s="244">
        <v>156447.05006099999</v>
      </c>
      <c r="D9" s="245">
        <v>136.69283132909842</v>
      </c>
      <c r="E9" s="245"/>
      <c r="F9" s="245"/>
    </row>
    <row r="10" spans="1:9" ht="24.95" customHeight="1">
      <c r="A10" s="243" t="s">
        <v>180</v>
      </c>
      <c r="B10" s="244">
        <v>83514.863421000016</v>
      </c>
      <c r="C10" s="244">
        <v>503420.86342100002</v>
      </c>
      <c r="D10" s="245">
        <v>101.28993654806348</v>
      </c>
      <c r="E10" s="245"/>
      <c r="F10" s="245"/>
    </row>
    <row r="11" spans="1:9" ht="35.1" customHeight="1">
      <c r="A11" s="243" t="s">
        <v>181</v>
      </c>
      <c r="B11" s="244">
        <v>276908.83769199997</v>
      </c>
      <c r="C11" s="244">
        <v>1703739.837692</v>
      </c>
      <c r="D11" s="245">
        <v>114.87459763853406</v>
      </c>
      <c r="E11" s="245"/>
      <c r="F11" s="245"/>
    </row>
    <row r="12" spans="1:9" ht="35.1" customHeight="1">
      <c r="A12" s="243" t="s">
        <v>182</v>
      </c>
      <c r="B12" s="244">
        <v>80862.825806999987</v>
      </c>
      <c r="C12" s="244">
        <v>463712.82580699999</v>
      </c>
      <c r="D12" s="245">
        <v>90.86198624961014</v>
      </c>
      <c r="E12" s="245"/>
      <c r="F12" s="245"/>
    </row>
    <row r="13" spans="1:9" ht="24.95" customHeight="1">
      <c r="A13" s="243" t="s">
        <v>183</v>
      </c>
      <c r="B13" s="244">
        <v>3070.1546679999992</v>
      </c>
      <c r="C13" s="244">
        <v>9723.1546679999992</v>
      </c>
      <c r="D13" s="245">
        <v>95.646087276594699</v>
      </c>
      <c r="E13" s="245"/>
      <c r="F13" s="245"/>
    </row>
    <row r="14" spans="1:9" ht="24.95" customHeight="1">
      <c r="A14" s="243" t="s">
        <v>184</v>
      </c>
      <c r="B14" s="244">
        <v>11864.557386</v>
      </c>
      <c r="C14" s="244">
        <v>68440.557386</v>
      </c>
      <c r="D14" s="245">
        <v>126.11818321499584</v>
      </c>
      <c r="E14" s="245"/>
      <c r="F14" s="245"/>
    </row>
    <row r="15" spans="1:9" ht="35.1" customHeight="1">
      <c r="A15" s="243" t="s">
        <v>185</v>
      </c>
      <c r="B15" s="244">
        <v>4120.6225139999988</v>
      </c>
      <c r="C15" s="244">
        <v>18023.622513999999</v>
      </c>
      <c r="D15" s="245">
        <v>93.978613137858929</v>
      </c>
      <c r="E15" s="245"/>
      <c r="F15" s="245"/>
    </row>
    <row r="16" spans="1:9" ht="24.95" customHeight="1">
      <c r="A16" s="243" t="s">
        <v>186</v>
      </c>
      <c r="B16" s="244">
        <v>9542.440677999999</v>
      </c>
      <c r="C16" s="244">
        <v>25722.440677999999</v>
      </c>
      <c r="D16" s="245">
        <v>110.19859433908996</v>
      </c>
      <c r="E16" s="245"/>
      <c r="F16" s="245"/>
    </row>
    <row r="17" spans="1:11" ht="24.95" customHeight="1">
      <c r="A17" s="243" t="s">
        <v>187</v>
      </c>
      <c r="B17" s="244">
        <v>9493.4484439999942</v>
      </c>
      <c r="C17" s="244">
        <v>97256.448443999994</v>
      </c>
      <c r="D17" s="245">
        <v>140.13767597422904</v>
      </c>
      <c r="E17" s="245"/>
      <c r="F17" s="245"/>
    </row>
    <row r="18" spans="1:11" ht="24.95" customHeight="1">
      <c r="A18" s="243" t="s">
        <v>188</v>
      </c>
      <c r="B18" s="244">
        <v>56158.341258</v>
      </c>
      <c r="C18" s="244">
        <v>571989.341258</v>
      </c>
      <c r="D18" s="245">
        <v>176.9167905037713</v>
      </c>
      <c r="E18" s="245"/>
      <c r="F18" s="245"/>
    </row>
    <row r="19" spans="1:11" ht="24.95" customHeight="1">
      <c r="A19" s="243" t="s">
        <v>189</v>
      </c>
      <c r="B19" s="244">
        <v>197130.50764800003</v>
      </c>
      <c r="C19" s="244">
        <v>1089675.507648</v>
      </c>
      <c r="D19" s="245">
        <v>100.60531201961773</v>
      </c>
      <c r="E19" s="245"/>
      <c r="F19" s="245"/>
    </row>
    <row r="20" spans="1:11" ht="24.95" customHeight="1">
      <c r="A20" s="243" t="s">
        <v>190</v>
      </c>
      <c r="B20" s="244">
        <v>74783.949481999967</v>
      </c>
      <c r="C20" s="244">
        <v>577213.94948199997</v>
      </c>
      <c r="D20" s="245">
        <v>83.438867668975931</v>
      </c>
      <c r="E20" s="245"/>
      <c r="F20" s="245"/>
    </row>
    <row r="21" spans="1:11" ht="24.95" customHeight="1">
      <c r="A21" s="243" t="s">
        <v>191</v>
      </c>
      <c r="B21" s="340">
        <v>0</v>
      </c>
      <c r="C21" s="340">
        <v>0</v>
      </c>
      <c r="D21" s="340">
        <v>0</v>
      </c>
      <c r="E21" s="246"/>
      <c r="F21" s="246"/>
    </row>
    <row r="22" spans="1:11" ht="24.95" customHeight="1">
      <c r="A22" s="243" t="s">
        <v>192</v>
      </c>
      <c r="B22" s="244">
        <v>1000.4032370000059</v>
      </c>
      <c r="C22" s="244">
        <v>82137.403237000006</v>
      </c>
      <c r="D22" s="245">
        <v>43.780853539700423</v>
      </c>
      <c r="E22" s="245"/>
      <c r="F22" s="245"/>
    </row>
    <row r="23" spans="1:11" ht="24.95" customHeight="1">
      <c r="A23" s="240" t="s">
        <v>193</v>
      </c>
      <c r="B23" s="328">
        <v>0</v>
      </c>
      <c r="C23" s="340">
        <v>0</v>
      </c>
      <c r="D23" s="328">
        <v>0</v>
      </c>
      <c r="E23" s="239"/>
      <c r="F23" s="239"/>
    </row>
    <row r="24" spans="1:11" ht="24.95" customHeight="1">
      <c r="A24" s="240" t="s">
        <v>194</v>
      </c>
      <c r="B24" s="328">
        <v>0</v>
      </c>
      <c r="C24" s="328">
        <v>0</v>
      </c>
      <c r="D24" s="328">
        <v>0</v>
      </c>
      <c r="E24" s="239"/>
      <c r="F24" s="239"/>
    </row>
    <row r="25" spans="1:11" ht="24.95" customHeight="1">
      <c r="A25" s="240" t="s">
        <v>195</v>
      </c>
      <c r="B25" s="328">
        <v>0</v>
      </c>
      <c r="C25" s="328">
        <v>0</v>
      </c>
      <c r="D25" s="328">
        <v>0</v>
      </c>
      <c r="E25" s="239"/>
      <c r="F25" s="239"/>
    </row>
    <row r="26" spans="1:11" s="248" customFormat="1" ht="20.100000000000001" customHeight="1">
      <c r="A26" s="247" t="s">
        <v>196</v>
      </c>
      <c r="B26" s="328">
        <v>0</v>
      </c>
      <c r="C26" s="328">
        <v>0</v>
      </c>
      <c r="D26" s="328">
        <v>0</v>
      </c>
      <c r="E26" s="239"/>
      <c r="F26" s="239"/>
      <c r="J26" s="216"/>
      <c r="K26" s="216"/>
    </row>
    <row r="27" spans="1:11" ht="20.100000000000001" customHeight="1">
      <c r="A27" s="247"/>
      <c r="B27" s="10"/>
      <c r="C27" s="10"/>
      <c r="D27" s="10"/>
      <c r="E27" s="10"/>
      <c r="F27" s="10"/>
    </row>
    <row r="28" spans="1:11" ht="3.75" customHeight="1">
      <c r="A28" s="327"/>
      <c r="B28" s="10"/>
      <c r="C28" s="10"/>
      <c r="D28" s="10"/>
      <c r="E28" s="10"/>
      <c r="F28" s="10"/>
    </row>
    <row r="29" spans="1:11" ht="35.25" customHeight="1">
      <c r="A29" s="446" t="s">
        <v>309</v>
      </c>
      <c r="B29" s="446"/>
      <c r="C29" s="446"/>
      <c r="D29" s="446"/>
      <c r="E29" s="236"/>
      <c r="F29" s="236"/>
    </row>
    <row r="30" spans="1:11" ht="20.100000000000001" customHeight="1">
      <c r="A30" s="10"/>
      <c r="B30" s="10"/>
      <c r="C30" s="10"/>
      <c r="D30" s="10"/>
      <c r="E30" s="10"/>
      <c r="F30" s="10"/>
    </row>
    <row r="31" spans="1:11" ht="20.100000000000001" customHeight="1">
      <c r="A31" s="10"/>
      <c r="B31" s="10"/>
      <c r="C31" s="10"/>
      <c r="D31" s="10"/>
      <c r="E31" s="10"/>
      <c r="F31" s="10"/>
    </row>
    <row r="32" spans="1:11" ht="20.100000000000001" customHeight="1">
      <c r="A32" s="10"/>
      <c r="B32" s="10"/>
      <c r="C32" s="10"/>
      <c r="D32" s="10"/>
      <c r="E32" s="10"/>
      <c r="F32" s="10"/>
    </row>
    <row r="33" spans="1:6" ht="20.100000000000001" customHeight="1">
      <c r="A33" s="10"/>
      <c r="B33" s="10"/>
      <c r="C33" s="10"/>
      <c r="D33" s="10"/>
      <c r="E33" s="10"/>
      <c r="F33" s="10"/>
    </row>
    <row r="34" spans="1:6" ht="20.100000000000001" customHeight="1">
      <c r="A34" s="10"/>
      <c r="B34" s="10"/>
      <c r="C34" s="10"/>
      <c r="D34" s="10"/>
      <c r="E34" s="10"/>
      <c r="F34" s="10"/>
    </row>
    <row r="35" spans="1:6" ht="20.100000000000001" customHeight="1">
      <c r="A35" s="10"/>
      <c r="B35" s="10"/>
      <c r="C35" s="10"/>
      <c r="D35" s="10"/>
      <c r="E35" s="10"/>
      <c r="F35" s="10"/>
    </row>
    <row r="36" spans="1:6" ht="20.100000000000001" customHeight="1">
      <c r="A36" s="10"/>
      <c r="B36" s="10"/>
      <c r="C36" s="10"/>
      <c r="D36" s="10"/>
      <c r="E36" s="10"/>
      <c r="F36" s="10"/>
    </row>
    <row r="37" spans="1:6" ht="20.100000000000001" customHeight="1">
      <c r="A37" s="10"/>
      <c r="B37" s="10"/>
      <c r="C37" s="10"/>
      <c r="D37" s="10"/>
      <c r="E37" s="10"/>
      <c r="F37" s="10"/>
    </row>
    <row r="38" spans="1:6" ht="20.100000000000001" customHeight="1">
      <c r="A38" s="10"/>
      <c r="B38" s="10"/>
      <c r="C38" s="10"/>
      <c r="D38" s="10"/>
      <c r="E38" s="10"/>
      <c r="F38" s="10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9055118110236221" right="0.31496062992125984" top="0.47244094488188981" bottom="0.47244094488188981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C8" sqref="C8"/>
    </sheetView>
  </sheetViews>
  <sheetFormatPr defaultColWidth="8" defaultRowHeight="16.5" customHeight="1"/>
  <cols>
    <col min="1" max="1" width="29" style="186" customWidth="1"/>
    <col min="2" max="3" width="8.625" style="186" customWidth="1"/>
    <col min="4" max="4" width="12.625" style="186" customWidth="1"/>
    <col min="5" max="6" width="13.125" style="186" customWidth="1"/>
    <col min="7" max="16384" width="8" style="186"/>
  </cols>
  <sheetData>
    <row r="1" spans="1:9" ht="24.95" customHeight="1">
      <c r="A1" s="447" t="s">
        <v>307</v>
      </c>
      <c r="B1" s="447"/>
      <c r="C1" s="447"/>
      <c r="D1" s="447"/>
      <c r="E1" s="447"/>
      <c r="F1" s="447"/>
    </row>
    <row r="2" spans="1:9" ht="20.100000000000001" customHeight="1"/>
    <row r="3" spans="1:9" ht="20.100000000000001" customHeight="1">
      <c r="A3" s="111"/>
      <c r="B3" s="111"/>
      <c r="C3" s="111"/>
      <c r="D3" s="111"/>
      <c r="E3" s="111"/>
    </row>
    <row r="4" spans="1:9" ht="20.100000000000001" customHeight="1">
      <c r="B4" s="84" t="s">
        <v>14</v>
      </c>
      <c r="C4" s="84" t="s">
        <v>14</v>
      </c>
      <c r="D4" s="48" t="s">
        <v>132</v>
      </c>
      <c r="E4" s="48" t="s">
        <v>132</v>
      </c>
      <c r="F4" s="48" t="s">
        <v>133</v>
      </c>
    </row>
    <row r="5" spans="1:9" ht="20.100000000000001" customHeight="1">
      <c r="B5" s="87" t="s">
        <v>134</v>
      </c>
      <c r="C5" s="87" t="s">
        <v>135</v>
      </c>
      <c r="D5" s="50" t="s">
        <v>150</v>
      </c>
      <c r="E5" s="50" t="s">
        <v>150</v>
      </c>
      <c r="F5" s="50" t="s">
        <v>150</v>
      </c>
    </row>
    <row r="6" spans="1:9" ht="20.100000000000001" customHeight="1">
      <c r="B6" s="87" t="s">
        <v>16</v>
      </c>
      <c r="C6" s="87" t="s">
        <v>70</v>
      </c>
      <c r="D6" s="50" t="s">
        <v>125</v>
      </c>
      <c r="E6" s="50" t="s">
        <v>5</v>
      </c>
      <c r="F6" s="50" t="s">
        <v>5</v>
      </c>
    </row>
    <row r="7" spans="1:9" ht="20.100000000000001" customHeight="1">
      <c r="B7" s="88">
        <v>2021</v>
      </c>
      <c r="C7" s="88">
        <v>2021</v>
      </c>
      <c r="D7" s="58" t="s">
        <v>126</v>
      </c>
      <c r="E7" s="58" t="s">
        <v>48</v>
      </c>
      <c r="F7" s="58" t="s">
        <v>48</v>
      </c>
    </row>
    <row r="8" spans="1:9" ht="10.5" customHeight="1">
      <c r="B8" s="188"/>
      <c r="C8" s="188"/>
      <c r="D8" s="188"/>
      <c r="E8" s="188"/>
      <c r="F8" s="187"/>
    </row>
    <row r="9" spans="1:9" ht="24.95" customHeight="1">
      <c r="A9" s="185" t="s">
        <v>42</v>
      </c>
      <c r="B9" s="207"/>
      <c r="C9" s="207"/>
    </row>
    <row r="10" spans="1:9" ht="24.95" customHeight="1">
      <c r="A10" s="189" t="s">
        <v>143</v>
      </c>
      <c r="B10" s="208">
        <v>2</v>
      </c>
      <c r="C10" s="208">
        <v>19</v>
      </c>
      <c r="D10" s="209">
        <v>50</v>
      </c>
      <c r="E10" s="209">
        <v>66.666666666666671</v>
      </c>
      <c r="F10" s="209">
        <v>90.476190476190482</v>
      </c>
      <c r="H10" s="206"/>
      <c r="I10" s="206"/>
    </row>
    <row r="11" spans="1:9" ht="24.95" customHeight="1">
      <c r="A11" s="190" t="s">
        <v>40</v>
      </c>
      <c r="B11" s="208">
        <v>2</v>
      </c>
      <c r="C11" s="208">
        <v>19</v>
      </c>
      <c r="D11" s="209">
        <v>50</v>
      </c>
      <c r="E11" s="209">
        <v>66.666666666666671</v>
      </c>
      <c r="F11" s="209">
        <v>95</v>
      </c>
      <c r="H11" s="206"/>
      <c r="I11" s="206"/>
    </row>
    <row r="12" spans="1:9" ht="24.95" customHeight="1">
      <c r="A12" s="190" t="s">
        <v>39</v>
      </c>
      <c r="B12" s="339" t="s">
        <v>267</v>
      </c>
      <c r="C12" s="339" t="s">
        <v>267</v>
      </c>
      <c r="D12" s="339" t="s">
        <v>267</v>
      </c>
      <c r="E12" s="339" t="s">
        <v>267</v>
      </c>
      <c r="F12" s="339" t="s">
        <v>267</v>
      </c>
      <c r="H12" s="206"/>
      <c r="I12" s="206"/>
    </row>
    <row r="13" spans="1:9" ht="24.95" customHeight="1">
      <c r="A13" s="190" t="s">
        <v>59</v>
      </c>
      <c r="B13" s="339" t="s">
        <v>267</v>
      </c>
      <c r="C13" s="339" t="s">
        <v>267</v>
      </c>
      <c r="D13" s="339" t="s">
        <v>267</v>
      </c>
      <c r="E13" s="339" t="s">
        <v>267</v>
      </c>
      <c r="F13" s="339" t="s">
        <v>267</v>
      </c>
      <c r="H13" s="206"/>
      <c r="I13" s="206"/>
    </row>
    <row r="14" spans="1:9" ht="24.95" customHeight="1">
      <c r="A14" s="189" t="s">
        <v>144</v>
      </c>
      <c r="B14" s="208">
        <v>2</v>
      </c>
      <c r="C14" s="208">
        <v>13</v>
      </c>
      <c r="D14" s="209">
        <v>100</v>
      </c>
      <c r="E14" s="209">
        <v>50</v>
      </c>
      <c r="F14" s="209">
        <v>72.222222222222229</v>
      </c>
      <c r="H14" s="206"/>
      <c r="I14" s="206"/>
    </row>
    <row r="15" spans="1:9" ht="24.95" customHeight="1">
      <c r="A15" s="190" t="s">
        <v>40</v>
      </c>
      <c r="B15" s="208">
        <v>2</v>
      </c>
      <c r="C15" s="208">
        <v>13</v>
      </c>
      <c r="D15" s="209">
        <v>100</v>
      </c>
      <c r="E15" s="209">
        <v>50</v>
      </c>
      <c r="F15" s="209">
        <v>72.222222222222229</v>
      </c>
      <c r="H15" s="206"/>
      <c r="I15" s="206"/>
    </row>
    <row r="16" spans="1:9" ht="24.95" customHeight="1">
      <c r="A16" s="190" t="s">
        <v>39</v>
      </c>
      <c r="B16" s="339" t="s">
        <v>267</v>
      </c>
      <c r="C16" s="339" t="s">
        <v>267</v>
      </c>
      <c r="D16" s="339" t="s">
        <v>267</v>
      </c>
      <c r="E16" s="339" t="s">
        <v>267</v>
      </c>
      <c r="F16" s="339" t="s">
        <v>267</v>
      </c>
      <c r="H16" s="206"/>
      <c r="I16" s="206"/>
    </row>
    <row r="17" spans="1:9" ht="24.95" customHeight="1">
      <c r="A17" s="190" t="s">
        <v>59</v>
      </c>
      <c r="B17" s="339" t="s">
        <v>267</v>
      </c>
      <c r="C17" s="339" t="s">
        <v>267</v>
      </c>
      <c r="D17" s="339" t="s">
        <v>267</v>
      </c>
      <c r="E17" s="339" t="s">
        <v>267</v>
      </c>
      <c r="F17" s="339" t="s">
        <v>267</v>
      </c>
      <c r="H17" s="206"/>
      <c r="I17" s="206"/>
    </row>
    <row r="18" spans="1:9" ht="24.95" customHeight="1">
      <c r="A18" s="189" t="s">
        <v>145</v>
      </c>
      <c r="B18" s="208">
        <v>2</v>
      </c>
      <c r="C18" s="208">
        <v>14</v>
      </c>
      <c r="D18" s="209">
        <v>200</v>
      </c>
      <c r="E18" s="209">
        <v>200</v>
      </c>
      <c r="F18" s="209">
        <v>73.684210526315795</v>
      </c>
      <c r="H18" s="206"/>
      <c r="I18" s="206"/>
    </row>
    <row r="19" spans="1:9" ht="24.95" customHeight="1">
      <c r="A19" s="190" t="s">
        <v>40</v>
      </c>
      <c r="B19" s="208">
        <v>2</v>
      </c>
      <c r="C19" s="208">
        <v>14</v>
      </c>
      <c r="D19" s="209">
        <v>200</v>
      </c>
      <c r="E19" s="209">
        <v>200</v>
      </c>
      <c r="F19" s="209">
        <v>77.777777777777786</v>
      </c>
      <c r="H19" s="206"/>
      <c r="I19" s="206"/>
    </row>
    <row r="20" spans="1:9" ht="24.95" customHeight="1">
      <c r="A20" s="190" t="s">
        <v>39</v>
      </c>
      <c r="B20" s="339" t="s">
        <v>267</v>
      </c>
      <c r="C20" s="339" t="s">
        <v>267</v>
      </c>
      <c r="D20" s="339" t="s">
        <v>267</v>
      </c>
      <c r="E20" s="339" t="s">
        <v>267</v>
      </c>
      <c r="F20" s="339" t="s">
        <v>267</v>
      </c>
      <c r="H20" s="206"/>
      <c r="I20" s="206"/>
    </row>
    <row r="21" spans="1:9" ht="24.95" customHeight="1">
      <c r="A21" s="190" t="s">
        <v>59</v>
      </c>
      <c r="B21" s="339" t="s">
        <v>267</v>
      </c>
      <c r="C21" s="339" t="s">
        <v>267</v>
      </c>
      <c r="D21" s="339" t="s">
        <v>267</v>
      </c>
      <c r="E21" s="339" t="s">
        <v>267</v>
      </c>
      <c r="F21" s="339" t="s">
        <v>267</v>
      </c>
      <c r="H21" s="206"/>
      <c r="I21" s="206"/>
    </row>
    <row r="22" spans="1:9" ht="24.95" customHeight="1">
      <c r="A22" s="185" t="s">
        <v>43</v>
      </c>
      <c r="B22" s="339" t="s">
        <v>267</v>
      </c>
      <c r="C22" s="339" t="s">
        <v>267</v>
      </c>
      <c r="D22" s="339" t="s">
        <v>267</v>
      </c>
      <c r="E22" s="339" t="s">
        <v>267</v>
      </c>
      <c r="F22" s="339" t="s">
        <v>267</v>
      </c>
    </row>
    <row r="23" spans="1:9" ht="24.95" customHeight="1">
      <c r="A23" s="189" t="s">
        <v>146</v>
      </c>
      <c r="B23" s="208">
        <v>3</v>
      </c>
      <c r="C23" s="208">
        <v>10</v>
      </c>
      <c r="D23" s="339" t="s">
        <v>267</v>
      </c>
      <c r="E23" s="209">
        <v>150</v>
      </c>
      <c r="F23" s="209">
        <v>125</v>
      </c>
    </row>
    <row r="24" spans="1:9" ht="24.95" customHeight="1">
      <c r="A24" s="189" t="s">
        <v>144</v>
      </c>
      <c r="B24" s="339" t="s">
        <v>267</v>
      </c>
      <c r="C24" s="339" t="s">
        <v>267</v>
      </c>
      <c r="D24" s="339" t="s">
        <v>267</v>
      </c>
      <c r="E24" s="339" t="s">
        <v>267</v>
      </c>
      <c r="F24" s="339" t="s">
        <v>267</v>
      </c>
    </row>
    <row r="25" spans="1:9" ht="24.95" customHeight="1">
      <c r="A25" s="189" t="s">
        <v>145</v>
      </c>
      <c r="B25" s="208">
        <v>2</v>
      </c>
      <c r="C25" s="208">
        <v>2</v>
      </c>
      <c r="D25" s="339" t="s">
        <v>267</v>
      </c>
      <c r="E25" s="339" t="s">
        <v>267</v>
      </c>
      <c r="F25" s="339" t="s">
        <v>267</v>
      </c>
    </row>
    <row r="26" spans="1:9" ht="35.1" customHeight="1">
      <c r="A26" s="192" t="s">
        <v>149</v>
      </c>
      <c r="B26" s="208">
        <v>250</v>
      </c>
      <c r="C26" s="208">
        <v>2150</v>
      </c>
      <c r="D26" s="339" t="s">
        <v>267</v>
      </c>
      <c r="E26" s="209">
        <v>17.241379310344829</v>
      </c>
      <c r="F26" s="209">
        <v>114.36170212765957</v>
      </c>
    </row>
    <row r="27" spans="1:9" ht="24.95" customHeight="1">
      <c r="A27" s="191"/>
    </row>
  </sheetData>
  <mergeCells count="1">
    <mergeCell ref="A1:F1"/>
  </mergeCells>
  <pageMargins left="0.75" right="0.25" top="0.5" bottom="0.5" header="0.31496062992126" footer="0.31496062992126"/>
  <pageSetup paperSize="9" firstPageNumber="15" orientation="portrait" r:id="rId1"/>
  <headerFooter alignWithMargins="0">
    <oddFooter>&amp;C&amp;"Times New Roman,Regular"&amp;12&amp;P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8"/>
  <sheetViews>
    <sheetView workbookViewId="0">
      <selection activeCell="G12" sqref="G12"/>
    </sheetView>
  </sheetViews>
  <sheetFormatPr defaultColWidth="12.875" defaultRowHeight="16.5" customHeight="1"/>
  <cols>
    <col min="1" max="1" width="40.625" style="12" customWidth="1"/>
    <col min="2" max="5" width="10.625" style="12" customWidth="1"/>
    <col min="6" max="16384" width="12.875" style="12"/>
  </cols>
  <sheetData>
    <row r="1" spans="1:118" ht="24.95" customHeight="1">
      <c r="A1" s="415" t="s">
        <v>295</v>
      </c>
      <c r="B1" s="415"/>
      <c r="C1" s="415"/>
      <c r="D1" s="415"/>
      <c r="E1" s="415"/>
    </row>
    <row r="2" spans="1:118" ht="20.100000000000001" customHeight="1">
      <c r="A2" s="182"/>
      <c r="B2" s="182"/>
      <c r="C2" s="182"/>
      <c r="D2" s="182"/>
      <c r="E2" s="182"/>
    </row>
    <row r="3" spans="1:118" ht="20.100000000000001" customHeight="1">
      <c r="A3" s="13"/>
      <c r="C3" s="14"/>
      <c r="D3" s="14"/>
      <c r="E3" s="15" t="s">
        <v>17</v>
      </c>
      <c r="G3" s="171"/>
    </row>
    <row r="4" spans="1:118" ht="15.6" customHeight="1">
      <c r="A4" s="16"/>
      <c r="B4" s="17" t="s">
        <v>67</v>
      </c>
      <c r="C4" s="17" t="s">
        <v>132</v>
      </c>
      <c r="D4" s="17" t="s">
        <v>132</v>
      </c>
      <c r="E4" s="17" t="s">
        <v>133</v>
      </c>
    </row>
    <row r="5" spans="1:118" ht="15.6" customHeight="1">
      <c r="A5" s="18"/>
      <c r="B5" s="19" t="s">
        <v>150</v>
      </c>
      <c r="C5" s="19" t="s">
        <v>150</v>
      </c>
      <c r="D5" s="19" t="s">
        <v>150</v>
      </c>
      <c r="E5" s="19" t="s">
        <v>150</v>
      </c>
    </row>
    <row r="6" spans="1:118" ht="15.6" customHeight="1">
      <c r="A6" s="18"/>
      <c r="B6" s="19" t="s">
        <v>9</v>
      </c>
      <c r="C6" s="19" t="s">
        <v>9</v>
      </c>
      <c r="D6" s="19" t="s">
        <v>9</v>
      </c>
      <c r="E6" s="19" t="s">
        <v>9</v>
      </c>
    </row>
    <row r="7" spans="1:118" ht="15.6" customHeight="1">
      <c r="A7" s="18"/>
      <c r="B7" s="19" t="s">
        <v>10</v>
      </c>
      <c r="C7" s="19" t="s">
        <v>66</v>
      </c>
      <c r="D7" s="19" t="s">
        <v>10</v>
      </c>
      <c r="E7" s="19" t="s">
        <v>11</v>
      </c>
    </row>
    <row r="8" spans="1:118" ht="15.6" customHeight="1">
      <c r="A8" s="18"/>
      <c r="B8" s="20" t="s">
        <v>47</v>
      </c>
      <c r="C8" s="20" t="s">
        <v>150</v>
      </c>
      <c r="D8" s="20" t="s">
        <v>47</v>
      </c>
      <c r="E8" s="20" t="s">
        <v>47</v>
      </c>
    </row>
    <row r="9" spans="1:118" s="22" customFormat="1" ht="6.75" customHeight="1">
      <c r="A9" s="18"/>
      <c r="B9" s="21"/>
      <c r="C9" s="21"/>
      <c r="D9" s="21"/>
      <c r="E9" s="21"/>
    </row>
    <row r="10" spans="1:118" s="24" customFormat="1" ht="24.95" customHeight="1">
      <c r="A10" s="392" t="s">
        <v>12</v>
      </c>
      <c r="B10" s="390">
        <v>104.28</v>
      </c>
      <c r="C10" s="390">
        <v>99.63</v>
      </c>
      <c r="D10" s="390">
        <v>93.25</v>
      </c>
      <c r="E10" s="390">
        <v>117.01</v>
      </c>
      <c r="F10" s="23"/>
      <c r="G10" s="210"/>
      <c r="H10" s="210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</row>
    <row r="11" spans="1:118" ht="24.95" customHeight="1">
      <c r="A11" s="386" t="s">
        <v>0</v>
      </c>
      <c r="B11" s="390">
        <v>89.87</v>
      </c>
      <c r="C11" s="390">
        <v>103.97</v>
      </c>
      <c r="D11" s="390">
        <v>89.55</v>
      </c>
      <c r="E11" s="390">
        <v>88.55</v>
      </c>
      <c r="G11" s="210"/>
      <c r="H11" s="210"/>
    </row>
    <row r="12" spans="1:118" s="25" customFormat="1" ht="24.95" customHeight="1">
      <c r="A12" s="387" t="s">
        <v>73</v>
      </c>
      <c r="B12" s="391">
        <v>89.87</v>
      </c>
      <c r="C12" s="391">
        <v>103.97</v>
      </c>
      <c r="D12" s="391">
        <v>89.55</v>
      </c>
      <c r="E12" s="391">
        <v>88.55</v>
      </c>
    </row>
    <row r="13" spans="1:118" s="25" customFormat="1" ht="24.95" customHeight="1">
      <c r="A13" s="388" t="s">
        <v>74</v>
      </c>
      <c r="B13" s="390">
        <v>104.11</v>
      </c>
      <c r="C13" s="390">
        <v>99.6</v>
      </c>
      <c r="D13" s="390">
        <v>92.97</v>
      </c>
      <c r="E13" s="390">
        <v>117.13</v>
      </c>
    </row>
    <row r="14" spans="1:118" s="25" customFormat="1" ht="24.95" customHeight="1">
      <c r="A14" s="389" t="s">
        <v>75</v>
      </c>
      <c r="B14" s="391">
        <v>97.07</v>
      </c>
      <c r="C14" s="391">
        <v>106.15</v>
      </c>
      <c r="D14" s="391">
        <v>102</v>
      </c>
      <c r="E14" s="391">
        <v>104.55</v>
      </c>
    </row>
    <row r="15" spans="1:118" s="25" customFormat="1" ht="24.95" customHeight="1">
      <c r="A15" s="389" t="s">
        <v>76</v>
      </c>
      <c r="B15" s="391">
        <v>127.59</v>
      </c>
      <c r="C15" s="391">
        <v>104.13</v>
      </c>
      <c r="D15" s="391">
        <v>91.62</v>
      </c>
      <c r="E15" s="391">
        <v>122.34</v>
      </c>
    </row>
    <row r="16" spans="1:118" s="25" customFormat="1" ht="24.95" customHeight="1">
      <c r="A16" s="389" t="s">
        <v>77</v>
      </c>
      <c r="B16" s="391">
        <v>134.18</v>
      </c>
      <c r="C16" s="391">
        <v>102.82</v>
      </c>
      <c r="D16" s="391">
        <v>113.9</v>
      </c>
      <c r="E16" s="391">
        <v>112.67</v>
      </c>
    </row>
    <row r="17" spans="1:8" s="25" customFormat="1" ht="24.95" customHeight="1">
      <c r="A17" s="389" t="s">
        <v>78</v>
      </c>
      <c r="B17" s="391">
        <v>156.94999999999999</v>
      </c>
      <c r="C17" s="391">
        <v>100.58</v>
      </c>
      <c r="D17" s="391">
        <v>121.36</v>
      </c>
      <c r="E17" s="391">
        <v>121.21</v>
      </c>
      <c r="G17" s="210"/>
      <c r="H17" s="210"/>
    </row>
    <row r="18" spans="1:8" ht="47.25">
      <c r="A18" s="389" t="s">
        <v>79</v>
      </c>
      <c r="B18" s="391">
        <v>64.34</v>
      </c>
      <c r="C18" s="391">
        <v>116.42</v>
      </c>
      <c r="D18" s="391">
        <v>91.83</v>
      </c>
      <c r="E18" s="391">
        <v>98.47</v>
      </c>
    </row>
    <row r="19" spans="1:8" ht="24.95" customHeight="1">
      <c r="A19" s="389" t="s">
        <v>80</v>
      </c>
      <c r="B19" s="391">
        <v>115.44</v>
      </c>
      <c r="C19" s="391">
        <v>102.81</v>
      </c>
      <c r="D19" s="391">
        <v>98.55</v>
      </c>
      <c r="E19" s="391">
        <v>90.49</v>
      </c>
    </row>
    <row r="20" spans="1:8" ht="24.95" customHeight="1">
      <c r="A20" s="389" t="s">
        <v>81</v>
      </c>
      <c r="B20" s="391">
        <v>87.55</v>
      </c>
      <c r="C20" s="391">
        <v>108.49</v>
      </c>
      <c r="D20" s="391">
        <v>107.36</v>
      </c>
      <c r="E20" s="391">
        <v>132.21</v>
      </c>
    </row>
    <row r="21" spans="1:8" ht="24.95" customHeight="1">
      <c r="A21" s="389" t="s">
        <v>82</v>
      </c>
      <c r="B21" s="391">
        <v>120.85</v>
      </c>
      <c r="C21" s="391">
        <v>103.43</v>
      </c>
      <c r="D21" s="391">
        <v>103.55</v>
      </c>
      <c r="E21" s="391">
        <v>123.23</v>
      </c>
    </row>
    <row r="22" spans="1:8" ht="24.95" customHeight="1">
      <c r="A22" s="389" t="s">
        <v>83</v>
      </c>
      <c r="B22" s="391">
        <v>103.16</v>
      </c>
      <c r="C22" s="391">
        <v>106</v>
      </c>
      <c r="D22" s="391">
        <v>113.79</v>
      </c>
      <c r="E22" s="391">
        <v>102.4</v>
      </c>
    </row>
    <row r="23" spans="1:8" ht="24.95" customHeight="1">
      <c r="A23" s="389" t="s">
        <v>84</v>
      </c>
      <c r="B23" s="391">
        <v>132.12</v>
      </c>
      <c r="C23" s="391">
        <v>102.55</v>
      </c>
      <c r="D23" s="391">
        <v>121.69</v>
      </c>
      <c r="E23" s="391">
        <v>134.71</v>
      </c>
    </row>
    <row r="24" spans="1:8" ht="27.75" customHeight="1">
      <c r="A24" s="389" t="s">
        <v>85</v>
      </c>
      <c r="B24" s="391">
        <v>93.55</v>
      </c>
      <c r="C24" s="391">
        <v>107.28</v>
      </c>
      <c r="D24" s="391">
        <v>97.26</v>
      </c>
      <c r="E24" s="391">
        <v>107.68</v>
      </c>
    </row>
    <row r="25" spans="1:8" ht="24.95" customHeight="1">
      <c r="A25" s="389" t="s">
        <v>86</v>
      </c>
      <c r="B25" s="391">
        <v>115.58</v>
      </c>
      <c r="C25" s="391">
        <v>100.6</v>
      </c>
      <c r="D25" s="391">
        <v>115.64</v>
      </c>
      <c r="E25" s="391">
        <v>115.9</v>
      </c>
    </row>
    <row r="26" spans="1:8" ht="31.5">
      <c r="A26" s="389" t="s">
        <v>87</v>
      </c>
      <c r="B26" s="391">
        <v>197.95</v>
      </c>
      <c r="C26" s="391">
        <v>101.15</v>
      </c>
      <c r="D26" s="391">
        <v>144.22</v>
      </c>
      <c r="E26" s="391">
        <v>132.11000000000001</v>
      </c>
    </row>
    <row r="27" spans="1:8" ht="31.5">
      <c r="A27" s="389" t="s">
        <v>88</v>
      </c>
      <c r="B27" s="391">
        <v>99.68</v>
      </c>
      <c r="C27" s="391">
        <v>104.92</v>
      </c>
      <c r="D27" s="391">
        <v>88.47</v>
      </c>
      <c r="E27" s="391">
        <v>120.1</v>
      </c>
    </row>
    <row r="28" spans="1:8" ht="24.95" customHeight="1">
      <c r="A28" s="389" t="s">
        <v>89</v>
      </c>
      <c r="B28" s="391">
        <v>96.69</v>
      </c>
      <c r="C28" s="391">
        <v>104.84</v>
      </c>
      <c r="D28" s="391">
        <v>105.55</v>
      </c>
      <c r="E28" s="391">
        <v>113.52</v>
      </c>
    </row>
    <row r="29" spans="1:8" ht="37.5" customHeight="1">
      <c r="A29" s="389" t="s">
        <v>90</v>
      </c>
      <c r="B29" s="391">
        <v>58.37</v>
      </c>
      <c r="C29" s="391">
        <v>97.7</v>
      </c>
      <c r="D29" s="391">
        <v>111.4</v>
      </c>
      <c r="E29" s="391">
        <v>77.87</v>
      </c>
    </row>
    <row r="30" spans="1:8" ht="24.95" customHeight="1">
      <c r="A30" s="389" t="s">
        <v>91</v>
      </c>
      <c r="B30" s="391">
        <v>151.26</v>
      </c>
      <c r="C30" s="391">
        <v>85.08</v>
      </c>
      <c r="D30" s="391">
        <v>102.59</v>
      </c>
      <c r="E30" s="391">
        <v>141.41999999999999</v>
      </c>
    </row>
    <row r="31" spans="1:8" ht="24.95" customHeight="1">
      <c r="A31" s="389" t="s">
        <v>92</v>
      </c>
      <c r="B31" s="391">
        <v>89.81</v>
      </c>
      <c r="C31" s="391">
        <v>95.26</v>
      </c>
      <c r="D31" s="391">
        <v>88.1</v>
      </c>
      <c r="E31" s="391">
        <v>101.48</v>
      </c>
      <c r="G31" s="171"/>
      <c r="H31" s="171"/>
    </row>
    <row r="32" spans="1:8" ht="35.1" customHeight="1">
      <c r="A32" s="389" t="s">
        <v>93</v>
      </c>
      <c r="B32" s="391">
        <v>66.900000000000006</v>
      </c>
      <c r="C32" s="391">
        <v>102.73</v>
      </c>
      <c r="D32" s="391">
        <v>63.38</v>
      </c>
      <c r="E32" s="391">
        <v>77.430000000000007</v>
      </c>
    </row>
    <row r="33" spans="1:9" ht="35.1" customHeight="1">
      <c r="A33" s="389" t="s">
        <v>94</v>
      </c>
      <c r="B33" s="391">
        <v>145.82</v>
      </c>
      <c r="C33" s="391">
        <v>100.85</v>
      </c>
      <c r="D33" s="391">
        <v>129.78</v>
      </c>
      <c r="E33" s="391">
        <v>156.37</v>
      </c>
      <c r="G33" s="171"/>
      <c r="H33" s="171"/>
    </row>
    <row r="34" spans="1:9" s="25" customFormat="1" ht="31.5">
      <c r="A34" s="388" t="s">
        <v>95</v>
      </c>
      <c r="B34" s="390">
        <v>119.05</v>
      </c>
      <c r="C34" s="390">
        <v>101.18</v>
      </c>
      <c r="D34" s="390">
        <v>114.34</v>
      </c>
      <c r="E34" s="390">
        <v>118.74</v>
      </c>
    </row>
    <row r="35" spans="1:9" ht="31.5">
      <c r="A35" s="389" t="s">
        <v>95</v>
      </c>
      <c r="B35" s="391">
        <v>119.05</v>
      </c>
      <c r="C35" s="391">
        <v>101.18</v>
      </c>
      <c r="D35" s="391">
        <v>114.34</v>
      </c>
      <c r="E35" s="391">
        <v>118.74</v>
      </c>
    </row>
    <row r="36" spans="1:9" s="25" customFormat="1" ht="31.5">
      <c r="A36" s="388" t="s">
        <v>96</v>
      </c>
      <c r="B36" s="390">
        <v>106.87</v>
      </c>
      <c r="C36" s="390">
        <v>100.13</v>
      </c>
      <c r="D36" s="390">
        <v>104.25</v>
      </c>
      <c r="E36" s="390">
        <v>99.09</v>
      </c>
      <c r="G36" s="330"/>
      <c r="H36" s="330"/>
      <c r="I36" s="330"/>
    </row>
    <row r="37" spans="1:9" ht="24.95" customHeight="1">
      <c r="A37" s="389" t="s">
        <v>97</v>
      </c>
      <c r="B37" s="391">
        <v>118.55</v>
      </c>
      <c r="C37" s="391">
        <v>100.29</v>
      </c>
      <c r="D37" s="391">
        <v>113.93</v>
      </c>
      <c r="E37" s="391">
        <v>104.42</v>
      </c>
      <c r="G37" s="171"/>
      <c r="H37" s="171"/>
      <c r="I37" s="171"/>
    </row>
    <row r="38" spans="1:9" ht="31.5">
      <c r="A38" s="389" t="s">
        <v>98</v>
      </c>
      <c r="B38" s="391">
        <v>92.29</v>
      </c>
      <c r="C38" s="391">
        <v>99.88</v>
      </c>
      <c r="D38" s="391">
        <v>91.71</v>
      </c>
      <c r="E38" s="391">
        <v>92.13</v>
      </c>
    </row>
    <row r="39" spans="1:9" ht="24.95" customHeight="1">
      <c r="A39" s="165"/>
      <c r="B39" s="133"/>
      <c r="C39" s="133"/>
      <c r="D39" s="133"/>
      <c r="E39" s="133"/>
    </row>
    <row r="40" spans="1:9" ht="35.1" customHeight="1">
      <c r="A40" s="165"/>
      <c r="B40" s="133"/>
      <c r="C40" s="133"/>
      <c r="D40" s="133"/>
      <c r="E40" s="133"/>
    </row>
    <row r="41" spans="1:9" ht="35.1" customHeight="1">
      <c r="A41" s="164"/>
      <c r="B41" s="132"/>
      <c r="C41" s="132"/>
      <c r="D41" s="132"/>
      <c r="E41" s="132"/>
      <c r="G41" s="210"/>
      <c r="H41" s="210"/>
    </row>
    <row r="42" spans="1:9" ht="35.1" customHeight="1">
      <c r="A42" s="164"/>
      <c r="B42" s="132"/>
      <c r="C42" s="132"/>
      <c r="D42" s="132"/>
      <c r="E42" s="132"/>
      <c r="G42" s="210"/>
      <c r="H42" s="210"/>
    </row>
    <row r="43" spans="1:9" ht="24.95" customHeight="1">
      <c r="A43" s="165"/>
      <c r="B43" s="133"/>
      <c r="C43" s="133"/>
      <c r="D43" s="133"/>
      <c r="E43" s="133"/>
    </row>
    <row r="44" spans="1:9" ht="24.95" customHeight="1">
      <c r="A44" s="165"/>
      <c r="B44" s="133"/>
      <c r="C44" s="133"/>
      <c r="D44" s="133"/>
      <c r="E44" s="133"/>
    </row>
    <row r="45" spans="1:9" ht="35.1" customHeight="1">
      <c r="A45" s="165"/>
      <c r="B45" s="133"/>
      <c r="C45" s="133"/>
      <c r="D45" s="133"/>
      <c r="E45" s="133"/>
    </row>
    <row r="46" spans="1:9" ht="35.1" customHeight="1">
      <c r="A46" s="165"/>
      <c r="B46" s="133"/>
      <c r="C46" s="133"/>
      <c r="D46" s="133"/>
      <c r="E46" s="133"/>
    </row>
    <row r="47" spans="1:9" ht="16.5" customHeight="1">
      <c r="A47" s="26"/>
      <c r="B47" s="26"/>
      <c r="C47" s="26"/>
      <c r="D47" s="26"/>
      <c r="E47" s="26"/>
    </row>
    <row r="48" spans="1:9" ht="16.5" customHeight="1">
      <c r="A48" s="26"/>
      <c r="B48" s="26"/>
      <c r="C48" s="26"/>
      <c r="D48" s="26"/>
      <c r="E48" s="26"/>
    </row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7" workbookViewId="0">
      <selection activeCell="K16" sqref="K16"/>
    </sheetView>
  </sheetViews>
  <sheetFormatPr defaultRowHeight="18" customHeight="1"/>
  <cols>
    <col min="1" max="1" width="22.625" style="27" customWidth="1"/>
    <col min="2" max="2" width="9.125" style="27" customWidth="1"/>
    <col min="3" max="5" width="9.5" style="27" customWidth="1"/>
    <col min="6" max="7" width="13.125" style="27" customWidth="1"/>
    <col min="8" max="246" width="9" style="27"/>
    <col min="247" max="247" width="29.625" style="27" customWidth="1"/>
    <col min="248" max="248" width="9" style="27" bestFit="1" customWidth="1"/>
    <col min="249" max="249" width="6.875" style="27" bestFit="1" customWidth="1"/>
    <col min="250" max="250" width="6.125" style="27" bestFit="1" customWidth="1"/>
    <col min="251" max="251" width="6.625" style="27" bestFit="1" customWidth="1"/>
    <col min="252" max="253" width="9.375" style="27" customWidth="1"/>
    <col min="254" max="502" width="9" style="27"/>
    <col min="503" max="503" width="29.625" style="27" customWidth="1"/>
    <col min="504" max="504" width="9" style="27" bestFit="1" customWidth="1"/>
    <col min="505" max="505" width="6.875" style="27" bestFit="1" customWidth="1"/>
    <col min="506" max="506" width="6.125" style="27" bestFit="1" customWidth="1"/>
    <col min="507" max="507" width="6.625" style="27" bestFit="1" customWidth="1"/>
    <col min="508" max="509" width="9.375" style="27" customWidth="1"/>
    <col min="510" max="758" width="9" style="27"/>
    <col min="759" max="759" width="29.625" style="27" customWidth="1"/>
    <col min="760" max="760" width="9" style="27" bestFit="1" customWidth="1"/>
    <col min="761" max="761" width="6.875" style="27" bestFit="1" customWidth="1"/>
    <col min="762" max="762" width="6.125" style="27" bestFit="1" customWidth="1"/>
    <col min="763" max="763" width="6.625" style="27" bestFit="1" customWidth="1"/>
    <col min="764" max="765" width="9.375" style="27" customWidth="1"/>
    <col min="766" max="1014" width="9" style="27"/>
    <col min="1015" max="1015" width="29.625" style="27" customWidth="1"/>
    <col min="1016" max="1016" width="9" style="27" bestFit="1" customWidth="1"/>
    <col min="1017" max="1017" width="6.875" style="27" bestFit="1" customWidth="1"/>
    <col min="1018" max="1018" width="6.125" style="27" bestFit="1" customWidth="1"/>
    <col min="1019" max="1019" width="6.625" style="27" bestFit="1" customWidth="1"/>
    <col min="1020" max="1021" width="9.375" style="27" customWidth="1"/>
    <col min="1022" max="1270" width="9" style="27"/>
    <col min="1271" max="1271" width="29.625" style="27" customWidth="1"/>
    <col min="1272" max="1272" width="9" style="27" bestFit="1" customWidth="1"/>
    <col min="1273" max="1273" width="6.875" style="27" bestFit="1" customWidth="1"/>
    <col min="1274" max="1274" width="6.125" style="27" bestFit="1" customWidth="1"/>
    <col min="1275" max="1275" width="6.625" style="27" bestFit="1" customWidth="1"/>
    <col min="1276" max="1277" width="9.375" style="27" customWidth="1"/>
    <col min="1278" max="1526" width="9" style="27"/>
    <col min="1527" max="1527" width="29.625" style="27" customWidth="1"/>
    <col min="1528" max="1528" width="9" style="27" bestFit="1" customWidth="1"/>
    <col min="1529" max="1529" width="6.875" style="27" bestFit="1" customWidth="1"/>
    <col min="1530" max="1530" width="6.125" style="27" bestFit="1" customWidth="1"/>
    <col min="1531" max="1531" width="6.625" style="27" bestFit="1" customWidth="1"/>
    <col min="1532" max="1533" width="9.375" style="27" customWidth="1"/>
    <col min="1534" max="1782" width="9" style="27"/>
    <col min="1783" max="1783" width="29.625" style="27" customWidth="1"/>
    <col min="1784" max="1784" width="9" style="27" bestFit="1" customWidth="1"/>
    <col min="1785" max="1785" width="6.875" style="27" bestFit="1" customWidth="1"/>
    <col min="1786" max="1786" width="6.125" style="27" bestFit="1" customWidth="1"/>
    <col min="1787" max="1787" width="6.625" style="27" bestFit="1" customWidth="1"/>
    <col min="1788" max="1789" width="9.375" style="27" customWidth="1"/>
    <col min="1790" max="2038" width="9" style="27"/>
    <col min="2039" max="2039" width="29.625" style="27" customWidth="1"/>
    <col min="2040" max="2040" width="9" style="27" bestFit="1" customWidth="1"/>
    <col min="2041" max="2041" width="6.875" style="27" bestFit="1" customWidth="1"/>
    <col min="2042" max="2042" width="6.125" style="27" bestFit="1" customWidth="1"/>
    <col min="2043" max="2043" width="6.625" style="27" bestFit="1" customWidth="1"/>
    <col min="2044" max="2045" width="9.375" style="27" customWidth="1"/>
    <col min="2046" max="2294" width="9" style="27"/>
    <col min="2295" max="2295" width="29.625" style="27" customWidth="1"/>
    <col min="2296" max="2296" width="9" style="27" bestFit="1" customWidth="1"/>
    <col min="2297" max="2297" width="6.875" style="27" bestFit="1" customWidth="1"/>
    <col min="2298" max="2298" width="6.125" style="27" bestFit="1" customWidth="1"/>
    <col min="2299" max="2299" width="6.625" style="27" bestFit="1" customWidth="1"/>
    <col min="2300" max="2301" width="9.375" style="27" customWidth="1"/>
    <col min="2302" max="2550" width="9" style="27"/>
    <col min="2551" max="2551" width="29.625" style="27" customWidth="1"/>
    <col min="2552" max="2552" width="9" style="27" bestFit="1" customWidth="1"/>
    <col min="2553" max="2553" width="6.875" style="27" bestFit="1" customWidth="1"/>
    <col min="2554" max="2554" width="6.125" style="27" bestFit="1" customWidth="1"/>
    <col min="2555" max="2555" width="6.625" style="27" bestFit="1" customWidth="1"/>
    <col min="2556" max="2557" width="9.375" style="27" customWidth="1"/>
    <col min="2558" max="2806" width="9" style="27"/>
    <col min="2807" max="2807" width="29.625" style="27" customWidth="1"/>
    <col min="2808" max="2808" width="9" style="27" bestFit="1" customWidth="1"/>
    <col min="2809" max="2809" width="6.875" style="27" bestFit="1" customWidth="1"/>
    <col min="2810" max="2810" width="6.125" style="27" bestFit="1" customWidth="1"/>
    <col min="2811" max="2811" width="6.625" style="27" bestFit="1" customWidth="1"/>
    <col min="2812" max="2813" width="9.375" style="27" customWidth="1"/>
    <col min="2814" max="3062" width="9" style="27"/>
    <col min="3063" max="3063" width="29.625" style="27" customWidth="1"/>
    <col min="3064" max="3064" width="9" style="27" bestFit="1" customWidth="1"/>
    <col min="3065" max="3065" width="6.875" style="27" bestFit="1" customWidth="1"/>
    <col min="3066" max="3066" width="6.125" style="27" bestFit="1" customWidth="1"/>
    <col min="3067" max="3067" width="6.625" style="27" bestFit="1" customWidth="1"/>
    <col min="3068" max="3069" width="9.375" style="27" customWidth="1"/>
    <col min="3070" max="3318" width="9" style="27"/>
    <col min="3319" max="3319" width="29.625" style="27" customWidth="1"/>
    <col min="3320" max="3320" width="9" style="27" bestFit="1" customWidth="1"/>
    <col min="3321" max="3321" width="6.875" style="27" bestFit="1" customWidth="1"/>
    <col min="3322" max="3322" width="6.125" style="27" bestFit="1" customWidth="1"/>
    <col min="3323" max="3323" width="6.625" style="27" bestFit="1" customWidth="1"/>
    <col min="3324" max="3325" width="9.375" style="27" customWidth="1"/>
    <col min="3326" max="3574" width="9" style="27"/>
    <col min="3575" max="3575" width="29.625" style="27" customWidth="1"/>
    <col min="3576" max="3576" width="9" style="27" bestFit="1" customWidth="1"/>
    <col min="3577" max="3577" width="6.875" style="27" bestFit="1" customWidth="1"/>
    <col min="3578" max="3578" width="6.125" style="27" bestFit="1" customWidth="1"/>
    <col min="3579" max="3579" width="6.625" style="27" bestFit="1" customWidth="1"/>
    <col min="3580" max="3581" width="9.375" style="27" customWidth="1"/>
    <col min="3582" max="3830" width="9" style="27"/>
    <col min="3831" max="3831" width="29.625" style="27" customWidth="1"/>
    <col min="3832" max="3832" width="9" style="27" bestFit="1" customWidth="1"/>
    <col min="3833" max="3833" width="6.875" style="27" bestFit="1" customWidth="1"/>
    <col min="3834" max="3834" width="6.125" style="27" bestFit="1" customWidth="1"/>
    <col min="3835" max="3835" width="6.625" style="27" bestFit="1" customWidth="1"/>
    <col min="3836" max="3837" width="9.375" style="27" customWidth="1"/>
    <col min="3838" max="4086" width="9" style="27"/>
    <col min="4087" max="4087" width="29.625" style="27" customWidth="1"/>
    <col min="4088" max="4088" width="9" style="27" bestFit="1" customWidth="1"/>
    <col min="4089" max="4089" width="6.875" style="27" bestFit="1" customWidth="1"/>
    <col min="4090" max="4090" width="6.125" style="27" bestFit="1" customWidth="1"/>
    <col min="4091" max="4091" width="6.625" style="27" bestFit="1" customWidth="1"/>
    <col min="4092" max="4093" width="9.375" style="27" customWidth="1"/>
    <col min="4094" max="4342" width="9" style="27"/>
    <col min="4343" max="4343" width="29.625" style="27" customWidth="1"/>
    <col min="4344" max="4344" width="9" style="27" bestFit="1" customWidth="1"/>
    <col min="4345" max="4345" width="6.875" style="27" bestFit="1" customWidth="1"/>
    <col min="4346" max="4346" width="6.125" style="27" bestFit="1" customWidth="1"/>
    <col min="4347" max="4347" width="6.625" style="27" bestFit="1" customWidth="1"/>
    <col min="4348" max="4349" width="9.375" style="27" customWidth="1"/>
    <col min="4350" max="4598" width="9" style="27"/>
    <col min="4599" max="4599" width="29.625" style="27" customWidth="1"/>
    <col min="4600" max="4600" width="9" style="27" bestFit="1" customWidth="1"/>
    <col min="4601" max="4601" width="6.875" style="27" bestFit="1" customWidth="1"/>
    <col min="4602" max="4602" width="6.125" style="27" bestFit="1" customWidth="1"/>
    <col min="4603" max="4603" width="6.625" style="27" bestFit="1" customWidth="1"/>
    <col min="4604" max="4605" width="9.375" style="27" customWidth="1"/>
    <col min="4606" max="4854" width="9" style="27"/>
    <col min="4855" max="4855" width="29.625" style="27" customWidth="1"/>
    <col min="4856" max="4856" width="9" style="27" bestFit="1" customWidth="1"/>
    <col min="4857" max="4857" width="6.875" style="27" bestFit="1" customWidth="1"/>
    <col min="4858" max="4858" width="6.125" style="27" bestFit="1" customWidth="1"/>
    <col min="4859" max="4859" width="6.625" style="27" bestFit="1" customWidth="1"/>
    <col min="4860" max="4861" width="9.375" style="27" customWidth="1"/>
    <col min="4862" max="5110" width="9" style="27"/>
    <col min="5111" max="5111" width="29.625" style="27" customWidth="1"/>
    <col min="5112" max="5112" width="9" style="27" bestFit="1" customWidth="1"/>
    <col min="5113" max="5113" width="6.875" style="27" bestFit="1" customWidth="1"/>
    <col min="5114" max="5114" width="6.125" style="27" bestFit="1" customWidth="1"/>
    <col min="5115" max="5115" width="6.625" style="27" bestFit="1" customWidth="1"/>
    <col min="5116" max="5117" width="9.375" style="27" customWidth="1"/>
    <col min="5118" max="5366" width="9" style="27"/>
    <col min="5367" max="5367" width="29.625" style="27" customWidth="1"/>
    <col min="5368" max="5368" width="9" style="27" bestFit="1" customWidth="1"/>
    <col min="5369" max="5369" width="6.875" style="27" bestFit="1" customWidth="1"/>
    <col min="5370" max="5370" width="6.125" style="27" bestFit="1" customWidth="1"/>
    <col min="5371" max="5371" width="6.625" style="27" bestFit="1" customWidth="1"/>
    <col min="5372" max="5373" width="9.375" style="27" customWidth="1"/>
    <col min="5374" max="5622" width="9" style="27"/>
    <col min="5623" max="5623" width="29.625" style="27" customWidth="1"/>
    <col min="5624" max="5624" width="9" style="27" bestFit="1" customWidth="1"/>
    <col min="5625" max="5625" width="6.875" style="27" bestFit="1" customWidth="1"/>
    <col min="5626" max="5626" width="6.125" style="27" bestFit="1" customWidth="1"/>
    <col min="5627" max="5627" width="6.625" style="27" bestFit="1" customWidth="1"/>
    <col min="5628" max="5629" width="9.375" style="27" customWidth="1"/>
    <col min="5630" max="5878" width="9" style="27"/>
    <col min="5879" max="5879" width="29.625" style="27" customWidth="1"/>
    <col min="5880" max="5880" width="9" style="27" bestFit="1" customWidth="1"/>
    <col min="5881" max="5881" width="6.875" style="27" bestFit="1" customWidth="1"/>
    <col min="5882" max="5882" width="6.125" style="27" bestFit="1" customWidth="1"/>
    <col min="5883" max="5883" width="6.625" style="27" bestFit="1" customWidth="1"/>
    <col min="5884" max="5885" width="9.375" style="27" customWidth="1"/>
    <col min="5886" max="6134" width="9" style="27"/>
    <col min="6135" max="6135" width="29.625" style="27" customWidth="1"/>
    <col min="6136" max="6136" width="9" style="27" bestFit="1" customWidth="1"/>
    <col min="6137" max="6137" width="6.875" style="27" bestFit="1" customWidth="1"/>
    <col min="6138" max="6138" width="6.125" style="27" bestFit="1" customWidth="1"/>
    <col min="6139" max="6139" width="6.625" style="27" bestFit="1" customWidth="1"/>
    <col min="6140" max="6141" width="9.375" style="27" customWidth="1"/>
    <col min="6142" max="6390" width="9" style="27"/>
    <col min="6391" max="6391" width="29.625" style="27" customWidth="1"/>
    <col min="6392" max="6392" width="9" style="27" bestFit="1" customWidth="1"/>
    <col min="6393" max="6393" width="6.875" style="27" bestFit="1" customWidth="1"/>
    <col min="6394" max="6394" width="6.125" style="27" bestFit="1" customWidth="1"/>
    <col min="6395" max="6395" width="6.625" style="27" bestFit="1" customWidth="1"/>
    <col min="6396" max="6397" width="9.375" style="27" customWidth="1"/>
    <col min="6398" max="6646" width="9" style="27"/>
    <col min="6647" max="6647" width="29.625" style="27" customWidth="1"/>
    <col min="6648" max="6648" width="9" style="27" bestFit="1" customWidth="1"/>
    <col min="6649" max="6649" width="6.875" style="27" bestFit="1" customWidth="1"/>
    <col min="6650" max="6650" width="6.125" style="27" bestFit="1" customWidth="1"/>
    <col min="6651" max="6651" width="6.625" style="27" bestFit="1" customWidth="1"/>
    <col min="6652" max="6653" width="9.375" style="27" customWidth="1"/>
    <col min="6654" max="6902" width="9" style="27"/>
    <col min="6903" max="6903" width="29.625" style="27" customWidth="1"/>
    <col min="6904" max="6904" width="9" style="27" bestFit="1" customWidth="1"/>
    <col min="6905" max="6905" width="6.875" style="27" bestFit="1" customWidth="1"/>
    <col min="6906" max="6906" width="6.125" style="27" bestFit="1" customWidth="1"/>
    <col min="6907" max="6907" width="6.625" style="27" bestFit="1" customWidth="1"/>
    <col min="6908" max="6909" width="9.375" style="27" customWidth="1"/>
    <col min="6910" max="7158" width="9" style="27"/>
    <col min="7159" max="7159" width="29.625" style="27" customWidth="1"/>
    <col min="7160" max="7160" width="9" style="27" bestFit="1" customWidth="1"/>
    <col min="7161" max="7161" width="6.875" style="27" bestFit="1" customWidth="1"/>
    <col min="7162" max="7162" width="6.125" style="27" bestFit="1" customWidth="1"/>
    <col min="7163" max="7163" width="6.625" style="27" bestFit="1" customWidth="1"/>
    <col min="7164" max="7165" width="9.375" style="27" customWidth="1"/>
    <col min="7166" max="7414" width="9" style="27"/>
    <col min="7415" max="7415" width="29.625" style="27" customWidth="1"/>
    <col min="7416" max="7416" width="9" style="27" bestFit="1" customWidth="1"/>
    <col min="7417" max="7417" width="6.875" style="27" bestFit="1" customWidth="1"/>
    <col min="7418" max="7418" width="6.125" style="27" bestFit="1" customWidth="1"/>
    <col min="7419" max="7419" width="6.625" style="27" bestFit="1" customWidth="1"/>
    <col min="7420" max="7421" width="9.375" style="27" customWidth="1"/>
    <col min="7422" max="7670" width="9" style="27"/>
    <col min="7671" max="7671" width="29.625" style="27" customWidth="1"/>
    <col min="7672" max="7672" width="9" style="27" bestFit="1" customWidth="1"/>
    <col min="7673" max="7673" width="6.875" style="27" bestFit="1" customWidth="1"/>
    <col min="7674" max="7674" width="6.125" style="27" bestFit="1" customWidth="1"/>
    <col min="7675" max="7675" width="6.625" style="27" bestFit="1" customWidth="1"/>
    <col min="7676" max="7677" width="9.375" style="27" customWidth="1"/>
    <col min="7678" max="7926" width="9" style="27"/>
    <col min="7927" max="7927" width="29.625" style="27" customWidth="1"/>
    <col min="7928" max="7928" width="9" style="27" bestFit="1" customWidth="1"/>
    <col min="7929" max="7929" width="6.875" style="27" bestFit="1" customWidth="1"/>
    <col min="7930" max="7930" width="6.125" style="27" bestFit="1" customWidth="1"/>
    <col min="7931" max="7931" width="6.625" style="27" bestFit="1" customWidth="1"/>
    <col min="7932" max="7933" width="9.375" style="27" customWidth="1"/>
    <col min="7934" max="8182" width="9" style="27"/>
    <col min="8183" max="8183" width="29.625" style="27" customWidth="1"/>
    <col min="8184" max="8184" width="9" style="27" bestFit="1" customWidth="1"/>
    <col min="8185" max="8185" width="6.875" style="27" bestFit="1" customWidth="1"/>
    <col min="8186" max="8186" width="6.125" style="27" bestFit="1" customWidth="1"/>
    <col min="8187" max="8187" width="6.625" style="27" bestFit="1" customWidth="1"/>
    <col min="8188" max="8189" width="9.375" style="27" customWidth="1"/>
    <col min="8190" max="8438" width="9" style="27"/>
    <col min="8439" max="8439" width="29.625" style="27" customWidth="1"/>
    <col min="8440" max="8440" width="9" style="27" bestFit="1" customWidth="1"/>
    <col min="8441" max="8441" width="6.875" style="27" bestFit="1" customWidth="1"/>
    <col min="8442" max="8442" width="6.125" style="27" bestFit="1" customWidth="1"/>
    <col min="8443" max="8443" width="6.625" style="27" bestFit="1" customWidth="1"/>
    <col min="8444" max="8445" width="9.375" style="27" customWidth="1"/>
    <col min="8446" max="8694" width="9" style="27"/>
    <col min="8695" max="8695" width="29.625" style="27" customWidth="1"/>
    <col min="8696" max="8696" width="9" style="27" bestFit="1" customWidth="1"/>
    <col min="8697" max="8697" width="6.875" style="27" bestFit="1" customWidth="1"/>
    <col min="8698" max="8698" width="6.125" style="27" bestFit="1" customWidth="1"/>
    <col min="8699" max="8699" width="6.625" style="27" bestFit="1" customWidth="1"/>
    <col min="8700" max="8701" width="9.375" style="27" customWidth="1"/>
    <col min="8702" max="8950" width="9" style="27"/>
    <col min="8951" max="8951" width="29.625" style="27" customWidth="1"/>
    <col min="8952" max="8952" width="9" style="27" bestFit="1" customWidth="1"/>
    <col min="8953" max="8953" width="6.875" style="27" bestFit="1" customWidth="1"/>
    <col min="8954" max="8954" width="6.125" style="27" bestFit="1" customWidth="1"/>
    <col min="8955" max="8955" width="6.625" style="27" bestFit="1" customWidth="1"/>
    <col min="8956" max="8957" width="9.375" style="27" customWidth="1"/>
    <col min="8958" max="9206" width="9" style="27"/>
    <col min="9207" max="9207" width="29.625" style="27" customWidth="1"/>
    <col min="9208" max="9208" width="9" style="27" bestFit="1" customWidth="1"/>
    <col min="9209" max="9209" width="6.875" style="27" bestFit="1" customWidth="1"/>
    <col min="9210" max="9210" width="6.125" style="27" bestFit="1" customWidth="1"/>
    <col min="9211" max="9211" width="6.625" style="27" bestFit="1" customWidth="1"/>
    <col min="9212" max="9213" width="9.375" style="27" customWidth="1"/>
    <col min="9214" max="9462" width="9" style="27"/>
    <col min="9463" max="9463" width="29.625" style="27" customWidth="1"/>
    <col min="9464" max="9464" width="9" style="27" bestFit="1" customWidth="1"/>
    <col min="9465" max="9465" width="6.875" style="27" bestFit="1" customWidth="1"/>
    <col min="9466" max="9466" width="6.125" style="27" bestFit="1" customWidth="1"/>
    <col min="9467" max="9467" width="6.625" style="27" bestFit="1" customWidth="1"/>
    <col min="9468" max="9469" width="9.375" style="27" customWidth="1"/>
    <col min="9470" max="9718" width="9" style="27"/>
    <col min="9719" max="9719" width="29.625" style="27" customWidth="1"/>
    <col min="9720" max="9720" width="9" style="27" bestFit="1" customWidth="1"/>
    <col min="9721" max="9721" width="6.875" style="27" bestFit="1" customWidth="1"/>
    <col min="9722" max="9722" width="6.125" style="27" bestFit="1" customWidth="1"/>
    <col min="9723" max="9723" width="6.625" style="27" bestFit="1" customWidth="1"/>
    <col min="9724" max="9725" width="9.375" style="27" customWidth="1"/>
    <col min="9726" max="9974" width="9" style="27"/>
    <col min="9975" max="9975" width="29.625" style="27" customWidth="1"/>
    <col min="9976" max="9976" width="9" style="27" bestFit="1" customWidth="1"/>
    <col min="9977" max="9977" width="6.875" style="27" bestFit="1" customWidth="1"/>
    <col min="9978" max="9978" width="6.125" style="27" bestFit="1" customWidth="1"/>
    <col min="9979" max="9979" width="6.625" style="27" bestFit="1" customWidth="1"/>
    <col min="9980" max="9981" width="9.375" style="27" customWidth="1"/>
    <col min="9982" max="10230" width="9" style="27"/>
    <col min="10231" max="10231" width="29.625" style="27" customWidth="1"/>
    <col min="10232" max="10232" width="9" style="27" bestFit="1" customWidth="1"/>
    <col min="10233" max="10233" width="6.875" style="27" bestFit="1" customWidth="1"/>
    <col min="10234" max="10234" width="6.125" style="27" bestFit="1" customWidth="1"/>
    <col min="10235" max="10235" width="6.625" style="27" bestFit="1" customWidth="1"/>
    <col min="10236" max="10237" width="9.375" style="27" customWidth="1"/>
    <col min="10238" max="10486" width="9" style="27"/>
    <col min="10487" max="10487" width="29.625" style="27" customWidth="1"/>
    <col min="10488" max="10488" width="9" style="27" bestFit="1" customWidth="1"/>
    <col min="10489" max="10489" width="6.875" style="27" bestFit="1" customWidth="1"/>
    <col min="10490" max="10490" width="6.125" style="27" bestFit="1" customWidth="1"/>
    <col min="10491" max="10491" width="6.625" style="27" bestFit="1" customWidth="1"/>
    <col min="10492" max="10493" width="9.375" style="27" customWidth="1"/>
    <col min="10494" max="10742" width="9" style="27"/>
    <col min="10743" max="10743" width="29.625" style="27" customWidth="1"/>
    <col min="10744" max="10744" width="9" style="27" bestFit="1" customWidth="1"/>
    <col min="10745" max="10745" width="6.875" style="27" bestFit="1" customWidth="1"/>
    <col min="10746" max="10746" width="6.125" style="27" bestFit="1" customWidth="1"/>
    <col min="10747" max="10747" width="6.625" style="27" bestFit="1" customWidth="1"/>
    <col min="10748" max="10749" width="9.375" style="27" customWidth="1"/>
    <col min="10750" max="10998" width="9" style="27"/>
    <col min="10999" max="10999" width="29.625" style="27" customWidth="1"/>
    <col min="11000" max="11000" width="9" style="27" bestFit="1" customWidth="1"/>
    <col min="11001" max="11001" width="6.875" style="27" bestFit="1" customWidth="1"/>
    <col min="11002" max="11002" width="6.125" style="27" bestFit="1" customWidth="1"/>
    <col min="11003" max="11003" width="6.625" style="27" bestFit="1" customWidth="1"/>
    <col min="11004" max="11005" width="9.375" style="27" customWidth="1"/>
    <col min="11006" max="11254" width="9" style="27"/>
    <col min="11255" max="11255" width="29.625" style="27" customWidth="1"/>
    <col min="11256" max="11256" width="9" style="27" bestFit="1" customWidth="1"/>
    <col min="11257" max="11257" width="6.875" style="27" bestFit="1" customWidth="1"/>
    <col min="11258" max="11258" width="6.125" style="27" bestFit="1" customWidth="1"/>
    <col min="11259" max="11259" width="6.625" style="27" bestFit="1" customWidth="1"/>
    <col min="11260" max="11261" width="9.375" style="27" customWidth="1"/>
    <col min="11262" max="11510" width="9" style="27"/>
    <col min="11511" max="11511" width="29.625" style="27" customWidth="1"/>
    <col min="11512" max="11512" width="9" style="27" bestFit="1" customWidth="1"/>
    <col min="11513" max="11513" width="6.875" style="27" bestFit="1" customWidth="1"/>
    <col min="11514" max="11514" width="6.125" style="27" bestFit="1" customWidth="1"/>
    <col min="11515" max="11515" width="6.625" style="27" bestFit="1" customWidth="1"/>
    <col min="11516" max="11517" width="9.375" style="27" customWidth="1"/>
    <col min="11518" max="11766" width="9" style="27"/>
    <col min="11767" max="11767" width="29.625" style="27" customWidth="1"/>
    <col min="11768" max="11768" width="9" style="27" bestFit="1" customWidth="1"/>
    <col min="11769" max="11769" width="6.875" style="27" bestFit="1" customWidth="1"/>
    <col min="11770" max="11770" width="6.125" style="27" bestFit="1" customWidth="1"/>
    <col min="11771" max="11771" width="6.625" style="27" bestFit="1" customWidth="1"/>
    <col min="11772" max="11773" width="9.375" style="27" customWidth="1"/>
    <col min="11774" max="12022" width="9" style="27"/>
    <col min="12023" max="12023" width="29.625" style="27" customWidth="1"/>
    <col min="12024" max="12024" width="9" style="27" bestFit="1" customWidth="1"/>
    <col min="12025" max="12025" width="6.875" style="27" bestFit="1" customWidth="1"/>
    <col min="12026" max="12026" width="6.125" style="27" bestFit="1" customWidth="1"/>
    <col min="12027" max="12027" width="6.625" style="27" bestFit="1" customWidth="1"/>
    <col min="12028" max="12029" width="9.375" style="27" customWidth="1"/>
    <col min="12030" max="12278" width="9" style="27"/>
    <col min="12279" max="12279" width="29.625" style="27" customWidth="1"/>
    <col min="12280" max="12280" width="9" style="27" bestFit="1" customWidth="1"/>
    <col min="12281" max="12281" width="6.875" style="27" bestFit="1" customWidth="1"/>
    <col min="12282" max="12282" width="6.125" style="27" bestFit="1" customWidth="1"/>
    <col min="12283" max="12283" width="6.625" style="27" bestFit="1" customWidth="1"/>
    <col min="12284" max="12285" width="9.375" style="27" customWidth="1"/>
    <col min="12286" max="12534" width="9" style="27"/>
    <col min="12535" max="12535" width="29.625" style="27" customWidth="1"/>
    <col min="12536" max="12536" width="9" style="27" bestFit="1" customWidth="1"/>
    <col min="12537" max="12537" width="6.875" style="27" bestFit="1" customWidth="1"/>
    <col min="12538" max="12538" width="6.125" style="27" bestFit="1" customWidth="1"/>
    <col min="12539" max="12539" width="6.625" style="27" bestFit="1" customWidth="1"/>
    <col min="12540" max="12541" width="9.375" style="27" customWidth="1"/>
    <col min="12542" max="12790" width="9" style="27"/>
    <col min="12791" max="12791" width="29.625" style="27" customWidth="1"/>
    <col min="12792" max="12792" width="9" style="27" bestFit="1" customWidth="1"/>
    <col min="12793" max="12793" width="6.875" style="27" bestFit="1" customWidth="1"/>
    <col min="12794" max="12794" width="6.125" style="27" bestFit="1" customWidth="1"/>
    <col min="12795" max="12795" width="6.625" style="27" bestFit="1" customWidth="1"/>
    <col min="12796" max="12797" width="9.375" style="27" customWidth="1"/>
    <col min="12798" max="13046" width="9" style="27"/>
    <col min="13047" max="13047" width="29.625" style="27" customWidth="1"/>
    <col min="13048" max="13048" width="9" style="27" bestFit="1" customWidth="1"/>
    <col min="13049" max="13049" width="6.875" style="27" bestFit="1" customWidth="1"/>
    <col min="13050" max="13050" width="6.125" style="27" bestFit="1" customWidth="1"/>
    <col min="13051" max="13051" width="6.625" style="27" bestFit="1" customWidth="1"/>
    <col min="13052" max="13053" width="9.375" style="27" customWidth="1"/>
    <col min="13054" max="13302" width="9" style="27"/>
    <col min="13303" max="13303" width="29.625" style="27" customWidth="1"/>
    <col min="13304" max="13304" width="9" style="27" bestFit="1" customWidth="1"/>
    <col min="13305" max="13305" width="6.875" style="27" bestFit="1" customWidth="1"/>
    <col min="13306" max="13306" width="6.125" style="27" bestFit="1" customWidth="1"/>
    <col min="13307" max="13307" width="6.625" style="27" bestFit="1" customWidth="1"/>
    <col min="13308" max="13309" width="9.375" style="27" customWidth="1"/>
    <col min="13310" max="13558" width="9" style="27"/>
    <col min="13559" max="13559" width="29.625" style="27" customWidth="1"/>
    <col min="13560" max="13560" width="9" style="27" bestFit="1" customWidth="1"/>
    <col min="13561" max="13561" width="6.875" style="27" bestFit="1" customWidth="1"/>
    <col min="13562" max="13562" width="6.125" style="27" bestFit="1" customWidth="1"/>
    <col min="13563" max="13563" width="6.625" style="27" bestFit="1" customWidth="1"/>
    <col min="13564" max="13565" width="9.375" style="27" customWidth="1"/>
    <col min="13566" max="13814" width="9" style="27"/>
    <col min="13815" max="13815" width="29.625" style="27" customWidth="1"/>
    <col min="13816" max="13816" width="9" style="27" bestFit="1" customWidth="1"/>
    <col min="13817" max="13817" width="6.875" style="27" bestFit="1" customWidth="1"/>
    <col min="13818" max="13818" width="6.125" style="27" bestFit="1" customWidth="1"/>
    <col min="13819" max="13819" width="6.625" style="27" bestFit="1" customWidth="1"/>
    <col min="13820" max="13821" width="9.375" style="27" customWidth="1"/>
    <col min="13822" max="14070" width="9" style="27"/>
    <col min="14071" max="14071" width="29.625" style="27" customWidth="1"/>
    <col min="14072" max="14072" width="9" style="27" bestFit="1" customWidth="1"/>
    <col min="14073" max="14073" width="6.875" style="27" bestFit="1" customWidth="1"/>
    <col min="14074" max="14074" width="6.125" style="27" bestFit="1" customWidth="1"/>
    <col min="14075" max="14075" width="6.625" style="27" bestFit="1" customWidth="1"/>
    <col min="14076" max="14077" width="9.375" style="27" customWidth="1"/>
    <col min="14078" max="14326" width="9" style="27"/>
    <col min="14327" max="14327" width="29.625" style="27" customWidth="1"/>
    <col min="14328" max="14328" width="9" style="27" bestFit="1" customWidth="1"/>
    <col min="14329" max="14329" width="6.875" style="27" bestFit="1" customWidth="1"/>
    <col min="14330" max="14330" width="6.125" style="27" bestFit="1" customWidth="1"/>
    <col min="14331" max="14331" width="6.625" style="27" bestFit="1" customWidth="1"/>
    <col min="14332" max="14333" width="9.375" style="27" customWidth="1"/>
    <col min="14334" max="14582" width="9" style="27"/>
    <col min="14583" max="14583" width="29.625" style="27" customWidth="1"/>
    <col min="14584" max="14584" width="9" style="27" bestFit="1" customWidth="1"/>
    <col min="14585" max="14585" width="6.875" style="27" bestFit="1" customWidth="1"/>
    <col min="14586" max="14586" width="6.125" style="27" bestFit="1" customWidth="1"/>
    <col min="14587" max="14587" width="6.625" style="27" bestFit="1" customWidth="1"/>
    <col min="14588" max="14589" width="9.375" style="27" customWidth="1"/>
    <col min="14590" max="14838" width="9" style="27"/>
    <col min="14839" max="14839" width="29.625" style="27" customWidth="1"/>
    <col min="14840" max="14840" width="9" style="27" bestFit="1" customWidth="1"/>
    <col min="14841" max="14841" width="6.875" style="27" bestFit="1" customWidth="1"/>
    <col min="14842" max="14842" width="6.125" style="27" bestFit="1" customWidth="1"/>
    <col min="14843" max="14843" width="6.625" style="27" bestFit="1" customWidth="1"/>
    <col min="14844" max="14845" width="9.375" style="27" customWidth="1"/>
    <col min="14846" max="15094" width="9" style="27"/>
    <col min="15095" max="15095" width="29.625" style="27" customWidth="1"/>
    <col min="15096" max="15096" width="9" style="27" bestFit="1" customWidth="1"/>
    <col min="15097" max="15097" width="6.875" style="27" bestFit="1" customWidth="1"/>
    <col min="15098" max="15098" width="6.125" style="27" bestFit="1" customWidth="1"/>
    <col min="15099" max="15099" width="6.625" style="27" bestFit="1" customWidth="1"/>
    <col min="15100" max="15101" width="9.375" style="27" customWidth="1"/>
    <col min="15102" max="15350" width="9" style="27"/>
    <col min="15351" max="15351" width="29.625" style="27" customWidth="1"/>
    <col min="15352" max="15352" width="9" style="27" bestFit="1" customWidth="1"/>
    <col min="15353" max="15353" width="6.875" style="27" bestFit="1" customWidth="1"/>
    <col min="15354" max="15354" width="6.125" style="27" bestFit="1" customWidth="1"/>
    <col min="15355" max="15355" width="6.625" style="27" bestFit="1" customWidth="1"/>
    <col min="15356" max="15357" width="9.375" style="27" customWidth="1"/>
    <col min="15358" max="15606" width="9" style="27"/>
    <col min="15607" max="15607" width="29.625" style="27" customWidth="1"/>
    <col min="15608" max="15608" width="9" style="27" bestFit="1" customWidth="1"/>
    <col min="15609" max="15609" width="6.875" style="27" bestFit="1" customWidth="1"/>
    <col min="15610" max="15610" width="6.125" style="27" bestFit="1" customWidth="1"/>
    <col min="15611" max="15611" width="6.625" style="27" bestFit="1" customWidth="1"/>
    <col min="15612" max="15613" width="9.375" style="27" customWidth="1"/>
    <col min="15614" max="15862" width="9" style="27"/>
    <col min="15863" max="15863" width="29.625" style="27" customWidth="1"/>
    <col min="15864" max="15864" width="9" style="27" bestFit="1" customWidth="1"/>
    <col min="15865" max="15865" width="6.875" style="27" bestFit="1" customWidth="1"/>
    <col min="15866" max="15866" width="6.125" style="27" bestFit="1" customWidth="1"/>
    <col min="15867" max="15867" width="6.625" style="27" bestFit="1" customWidth="1"/>
    <col min="15868" max="15869" width="9.375" style="27" customWidth="1"/>
    <col min="15870" max="16118" width="9" style="27"/>
    <col min="16119" max="16119" width="29.625" style="27" customWidth="1"/>
    <col min="16120" max="16120" width="9" style="27" bestFit="1" customWidth="1"/>
    <col min="16121" max="16121" width="6.875" style="27" bestFit="1" customWidth="1"/>
    <col min="16122" max="16122" width="6.125" style="27" bestFit="1" customWidth="1"/>
    <col min="16123" max="16123" width="6.625" style="27" bestFit="1" customWidth="1"/>
    <col min="16124" max="16125" width="9.375" style="27" customWidth="1"/>
    <col min="16126" max="16384" width="9" style="27"/>
  </cols>
  <sheetData>
    <row r="1" spans="1:13" ht="24.95" customHeight="1">
      <c r="A1" s="416" t="s">
        <v>296</v>
      </c>
      <c r="B1" s="416"/>
      <c r="C1" s="416"/>
      <c r="D1" s="416"/>
      <c r="E1" s="416"/>
      <c r="F1" s="416"/>
      <c r="G1" s="416"/>
    </row>
    <row r="2" spans="1:13" ht="20.100000000000001" customHeight="1">
      <c r="A2" s="417"/>
      <c r="B2" s="417"/>
      <c r="C2" s="417"/>
      <c r="D2" s="417"/>
      <c r="E2" s="417"/>
      <c r="F2" s="417"/>
      <c r="G2" s="417"/>
    </row>
    <row r="3" spans="1:13" ht="20.100000000000001" customHeight="1">
      <c r="A3" s="30"/>
      <c r="B3" s="30"/>
      <c r="G3" s="28"/>
    </row>
    <row r="4" spans="1:13" ht="18" customHeight="1">
      <c r="A4" s="31"/>
      <c r="B4" s="32" t="s">
        <v>13</v>
      </c>
      <c r="C4" s="32" t="s">
        <v>3</v>
      </c>
      <c r="D4" s="32" t="s">
        <v>14</v>
      </c>
      <c r="E4" s="32" t="s">
        <v>14</v>
      </c>
      <c r="F4" s="17" t="s">
        <v>132</v>
      </c>
      <c r="G4" s="17" t="s">
        <v>133</v>
      </c>
    </row>
    <row r="5" spans="1:13" ht="18" customHeight="1">
      <c r="A5" s="30"/>
      <c r="B5" s="33" t="s">
        <v>15</v>
      </c>
      <c r="C5" s="33" t="s">
        <v>66</v>
      </c>
      <c r="D5" s="34" t="s">
        <v>134</v>
      </c>
      <c r="E5" s="33" t="s">
        <v>135</v>
      </c>
      <c r="F5" s="19" t="s">
        <v>150</v>
      </c>
      <c r="G5" s="19" t="s">
        <v>150</v>
      </c>
    </row>
    <row r="6" spans="1:13" ht="18" customHeight="1">
      <c r="A6" s="30"/>
      <c r="B6" s="33"/>
      <c r="C6" s="33" t="s">
        <v>16</v>
      </c>
      <c r="D6" s="33" t="s">
        <v>16</v>
      </c>
      <c r="E6" s="33" t="s">
        <v>70</v>
      </c>
      <c r="F6" s="19" t="s">
        <v>5</v>
      </c>
      <c r="G6" s="19" t="s">
        <v>5</v>
      </c>
    </row>
    <row r="7" spans="1:13" ht="18" customHeight="1">
      <c r="A7" s="30"/>
      <c r="B7" s="35"/>
      <c r="C7" s="36">
        <v>2021</v>
      </c>
      <c r="D7" s="36">
        <v>2021</v>
      </c>
      <c r="E7" s="36">
        <v>2021</v>
      </c>
      <c r="F7" s="20" t="s">
        <v>48</v>
      </c>
      <c r="G7" s="20" t="s">
        <v>48</v>
      </c>
    </row>
    <row r="8" spans="1:13" ht="10.5" customHeight="1">
      <c r="A8" s="30"/>
      <c r="B8" s="37"/>
      <c r="C8" s="38"/>
      <c r="D8" s="38"/>
      <c r="E8" s="38"/>
      <c r="F8" s="38"/>
      <c r="G8" s="39"/>
      <c r="H8" s="29"/>
    </row>
    <row r="9" spans="1:13" ht="24.95" customHeight="1">
      <c r="A9" s="9" t="s">
        <v>49</v>
      </c>
      <c r="B9" s="37"/>
      <c r="C9" s="38"/>
      <c r="D9" s="38"/>
      <c r="E9" s="38"/>
      <c r="F9" s="38"/>
      <c r="G9" s="39"/>
      <c r="H9" s="29"/>
    </row>
    <row r="10" spans="1:13" ht="24.95" customHeight="1">
      <c r="A10" s="393" t="s">
        <v>251</v>
      </c>
      <c r="B10" s="394" t="s">
        <v>116</v>
      </c>
      <c r="C10" s="395">
        <v>24588</v>
      </c>
      <c r="D10" s="395">
        <v>26100</v>
      </c>
      <c r="E10" s="395">
        <v>183669</v>
      </c>
      <c r="F10" s="396">
        <v>102.000937939659</v>
      </c>
      <c r="G10" s="396">
        <v>104.545687402879</v>
      </c>
      <c r="H10" s="29"/>
      <c r="I10" s="163"/>
      <c r="J10" s="211"/>
      <c r="K10" s="211"/>
      <c r="L10" s="211"/>
      <c r="M10" s="163"/>
    </row>
    <row r="11" spans="1:13" ht="24.95" customHeight="1">
      <c r="A11" s="393" t="s">
        <v>252</v>
      </c>
      <c r="B11" s="394" t="s">
        <v>117</v>
      </c>
      <c r="C11" s="395">
        <v>5306.1059162166193</v>
      </c>
      <c r="D11" s="395">
        <v>5448.9578889907025</v>
      </c>
      <c r="E11" s="395">
        <v>40697.354781984963</v>
      </c>
      <c r="F11" s="396">
        <v>111.40940822778721</v>
      </c>
      <c r="G11" s="396">
        <v>114.43840568544852</v>
      </c>
      <c r="H11" s="29"/>
      <c r="I11" s="163"/>
      <c r="J11" s="211"/>
      <c r="K11" s="211"/>
      <c r="L11" s="211"/>
      <c r="M11" s="163"/>
    </row>
    <row r="12" spans="1:13" ht="24.95" customHeight="1">
      <c r="A12" s="393" t="s">
        <v>253</v>
      </c>
      <c r="B12" s="394" t="s">
        <v>118</v>
      </c>
      <c r="C12" s="395">
        <v>650.66208522903196</v>
      </c>
      <c r="D12" s="395">
        <v>654.46425764036098</v>
      </c>
      <c r="E12" s="395">
        <v>4147.8021485910303</v>
      </c>
      <c r="F12" s="396">
        <v>121.35546963839001</v>
      </c>
      <c r="G12" s="396">
        <v>121.21146953405</v>
      </c>
      <c r="H12" s="29"/>
      <c r="I12" s="163"/>
      <c r="J12" s="211"/>
      <c r="K12" s="211"/>
      <c r="L12" s="211"/>
      <c r="M12" s="163"/>
    </row>
    <row r="13" spans="1:13" ht="24.95" customHeight="1">
      <c r="A13" s="393" t="s">
        <v>254</v>
      </c>
      <c r="B13" s="394" t="s">
        <v>119</v>
      </c>
      <c r="C13" s="395">
        <v>7888.1131355214802</v>
      </c>
      <c r="D13" s="395">
        <v>8462.67645184307</v>
      </c>
      <c r="E13" s="395">
        <v>60871.651651388303</v>
      </c>
      <c r="F13" s="396">
        <v>97.261798109990494</v>
      </c>
      <c r="G13" s="396">
        <v>107.675491268803</v>
      </c>
      <c r="H13" s="29"/>
      <c r="I13" s="163"/>
      <c r="J13" s="211"/>
      <c r="K13" s="211"/>
      <c r="L13" s="211"/>
      <c r="M13" s="163"/>
    </row>
    <row r="14" spans="1:13" ht="24.95" customHeight="1">
      <c r="A14" s="393" t="s">
        <v>255</v>
      </c>
      <c r="B14" s="394" t="s">
        <v>120</v>
      </c>
      <c r="C14" s="395">
        <v>9704.4076316095998</v>
      </c>
      <c r="D14" s="395">
        <v>10181.8498003693</v>
      </c>
      <c r="E14" s="395">
        <v>73769.013454442989</v>
      </c>
      <c r="F14" s="396">
        <v>88.468792475577104</v>
      </c>
      <c r="G14" s="396">
        <v>120.097041691727</v>
      </c>
      <c r="H14" s="29"/>
      <c r="I14" s="163"/>
      <c r="J14" s="211"/>
      <c r="K14" s="211"/>
      <c r="L14" s="211"/>
      <c r="M14" s="163"/>
    </row>
    <row r="15" spans="1:13" ht="24.95" customHeight="1">
      <c r="A15" s="393" t="s">
        <v>256</v>
      </c>
      <c r="B15" s="394" t="s">
        <v>121</v>
      </c>
      <c r="C15" s="395">
        <v>1520</v>
      </c>
      <c r="D15" s="395">
        <v>1485</v>
      </c>
      <c r="E15" s="395">
        <v>6047</v>
      </c>
      <c r="F15" s="396">
        <v>111.402850712678</v>
      </c>
      <c r="G15" s="396">
        <v>77.865052794231303</v>
      </c>
      <c r="H15" s="29"/>
      <c r="I15" s="163"/>
      <c r="J15" s="211"/>
      <c r="K15" s="211"/>
      <c r="L15" s="211"/>
      <c r="M15" s="163"/>
    </row>
    <row r="16" spans="1:13" ht="35.1" customHeight="1">
      <c r="A16" s="393" t="s">
        <v>257</v>
      </c>
      <c r="B16" s="394" t="s">
        <v>122</v>
      </c>
      <c r="C16" s="395">
        <v>5716</v>
      </c>
      <c r="D16" s="395">
        <v>4863</v>
      </c>
      <c r="E16" s="395">
        <v>37419</v>
      </c>
      <c r="F16" s="396">
        <v>102.594936708861</v>
      </c>
      <c r="G16" s="396">
        <v>141.422578328735</v>
      </c>
      <c r="H16" s="29"/>
      <c r="I16" s="163"/>
      <c r="J16" s="211"/>
      <c r="K16" s="211"/>
      <c r="L16" s="211"/>
      <c r="M16" s="163"/>
    </row>
    <row r="17" spans="1:13" ht="28.5" customHeight="1">
      <c r="A17" s="393" t="s">
        <v>258</v>
      </c>
      <c r="B17" s="394" t="s">
        <v>122</v>
      </c>
      <c r="C17" s="395">
        <v>139777.42731797401</v>
      </c>
      <c r="D17" s="395">
        <v>133158.47562193099</v>
      </c>
      <c r="E17" s="395">
        <v>903619.78976481897</v>
      </c>
      <c r="F17" s="396">
        <v>88.102585487906595</v>
      </c>
      <c r="G17" s="396">
        <v>101.476949791965</v>
      </c>
      <c r="H17" s="29"/>
      <c r="I17" s="163"/>
      <c r="J17" s="211"/>
      <c r="K17" s="211"/>
      <c r="L17" s="211"/>
      <c r="M17" s="163"/>
    </row>
    <row r="18" spans="1:13" ht="31.5">
      <c r="A18" s="393" t="s">
        <v>259</v>
      </c>
      <c r="B18" s="394" t="s">
        <v>123</v>
      </c>
      <c r="C18" s="395">
        <v>673.00799382120101</v>
      </c>
      <c r="D18" s="395">
        <v>680.92017764047102</v>
      </c>
      <c r="E18" s="395">
        <v>4033.2416064877398</v>
      </c>
      <c r="F18" s="396">
        <v>114.33670434265299</v>
      </c>
      <c r="G18" s="396">
        <v>118.74452402475499</v>
      </c>
      <c r="H18" s="29"/>
      <c r="I18" s="163"/>
      <c r="J18" s="211"/>
      <c r="K18" s="211"/>
      <c r="L18" s="211"/>
      <c r="M18" s="163"/>
    </row>
    <row r="19" spans="1:13" ht="24.95" customHeight="1">
      <c r="A19" s="393" t="s">
        <v>260</v>
      </c>
      <c r="B19" s="394" t="s">
        <v>124</v>
      </c>
      <c r="C19" s="395">
        <v>2487.6472985577998</v>
      </c>
      <c r="D19" s="395">
        <v>2494.9674965918098</v>
      </c>
      <c r="E19" s="395">
        <v>15999.634839635501</v>
      </c>
      <c r="F19" s="396">
        <v>113.92757660167101</v>
      </c>
      <c r="G19" s="396">
        <v>104.418275049366</v>
      </c>
      <c r="H19" s="29"/>
      <c r="I19" s="163"/>
      <c r="J19" s="211"/>
      <c r="K19" s="211"/>
      <c r="L19" s="211"/>
      <c r="M19" s="163"/>
    </row>
    <row r="20" spans="1:13" ht="24.95" customHeight="1">
      <c r="A20" s="40"/>
      <c r="B20" s="37"/>
      <c r="C20" s="38"/>
      <c r="D20" s="38"/>
      <c r="E20" s="38"/>
      <c r="F20" s="38"/>
      <c r="G20" s="39"/>
      <c r="H20" s="29"/>
    </row>
    <row r="21" spans="1:13" ht="18" customHeight="1">
      <c r="A21" s="41"/>
      <c r="B21" s="37"/>
      <c r="C21" s="38"/>
      <c r="D21" s="38"/>
      <c r="E21" s="38"/>
      <c r="F21" s="38"/>
      <c r="G21" s="39"/>
      <c r="H21" s="29"/>
    </row>
    <row r="22" spans="1:13" ht="27.75" customHeight="1">
      <c r="A22" s="41"/>
      <c r="B22" s="37"/>
      <c r="C22" s="38"/>
      <c r="D22" s="38"/>
      <c r="E22" s="38"/>
      <c r="F22" s="38"/>
      <c r="G22" s="39"/>
      <c r="H22" s="29"/>
    </row>
    <row r="23" spans="1:13" ht="18" customHeight="1">
      <c r="A23" s="42"/>
      <c r="B23" s="37"/>
      <c r="C23" s="38"/>
      <c r="D23" s="38"/>
      <c r="E23" s="38"/>
      <c r="F23" s="38"/>
      <c r="G23" s="39"/>
      <c r="H23" s="29"/>
    </row>
    <row r="24" spans="1:13" ht="18" customHeight="1">
      <c r="A24" s="40"/>
      <c r="B24" s="37"/>
      <c r="C24" s="38"/>
      <c r="D24" s="38"/>
      <c r="E24" s="38"/>
      <c r="F24" s="38"/>
      <c r="G24" s="39"/>
      <c r="H24" s="29"/>
    </row>
    <row r="25" spans="1:13" ht="18" customHeight="1">
      <c r="A25" s="43"/>
      <c r="B25" s="37"/>
      <c r="C25" s="38"/>
      <c r="D25" s="38"/>
      <c r="E25" s="38"/>
      <c r="F25" s="38"/>
      <c r="G25" s="39"/>
      <c r="H25" s="29"/>
    </row>
    <row r="26" spans="1:13" ht="18" customHeight="1">
      <c r="A26" s="40"/>
      <c r="B26" s="37"/>
      <c r="C26" s="38"/>
      <c r="D26" s="38"/>
      <c r="E26" s="38"/>
      <c r="F26" s="38"/>
      <c r="G26" s="39"/>
      <c r="H26" s="29"/>
    </row>
    <row r="27" spans="1:13" ht="18" customHeight="1">
      <c r="A27" s="40"/>
      <c r="B27" s="37"/>
      <c r="C27" s="38"/>
      <c r="D27" s="38"/>
      <c r="E27" s="38"/>
      <c r="F27" s="38"/>
      <c r="G27" s="39"/>
      <c r="H27" s="29"/>
    </row>
    <row r="28" spans="1:13" ht="18" customHeight="1">
      <c r="A28" s="40"/>
      <c r="B28" s="37"/>
      <c r="C28" s="38"/>
      <c r="D28" s="38"/>
      <c r="E28" s="38"/>
      <c r="F28" s="38"/>
      <c r="G28" s="39"/>
      <c r="H28" s="29"/>
    </row>
    <row r="29" spans="1:13" ht="18" customHeight="1">
      <c r="A29" s="40"/>
      <c r="B29" s="37"/>
      <c r="C29" s="38"/>
      <c r="D29" s="38"/>
      <c r="E29" s="38"/>
      <c r="F29" s="38"/>
      <c r="G29" s="39"/>
      <c r="H29" s="29"/>
    </row>
    <row r="30" spans="1:13" ht="18" customHeight="1">
      <c r="A30" s="40"/>
      <c r="B30" s="37"/>
      <c r="C30" s="38"/>
      <c r="D30" s="38"/>
      <c r="E30" s="38"/>
      <c r="F30" s="38"/>
      <c r="G30" s="39"/>
      <c r="H30" s="29"/>
    </row>
    <row r="31" spans="1:13" ht="18" customHeight="1">
      <c r="A31" s="40"/>
      <c r="B31" s="37"/>
      <c r="C31" s="38"/>
      <c r="D31" s="38"/>
      <c r="E31" s="38"/>
      <c r="F31" s="38"/>
      <c r="G31" s="39"/>
      <c r="H31" s="29"/>
    </row>
    <row r="32" spans="1:13" ht="18" customHeight="1">
      <c r="A32" s="40"/>
      <c r="B32" s="37"/>
      <c r="C32" s="38"/>
      <c r="D32" s="38"/>
      <c r="E32" s="38"/>
      <c r="F32" s="38"/>
      <c r="G32" s="39"/>
      <c r="H32" s="29"/>
    </row>
    <row r="33" spans="1:8" ht="18" customHeight="1">
      <c r="A33" s="41"/>
      <c r="B33" s="37"/>
      <c r="C33" s="38"/>
      <c r="D33" s="38"/>
      <c r="E33" s="38"/>
      <c r="F33" s="38"/>
      <c r="G33" s="39"/>
      <c r="H33" s="29"/>
    </row>
    <row r="34" spans="1:8" ht="18" customHeight="1">
      <c r="A34" s="40"/>
      <c r="B34" s="37"/>
      <c r="C34" s="38"/>
      <c r="D34" s="38"/>
      <c r="E34" s="38"/>
      <c r="F34" s="38"/>
      <c r="G34" s="39"/>
      <c r="H34" s="29"/>
    </row>
    <row r="35" spans="1:8" ht="18" customHeight="1">
      <c r="A35" s="40"/>
      <c r="B35" s="37"/>
      <c r="C35" s="38"/>
      <c r="D35" s="38"/>
      <c r="E35" s="38"/>
      <c r="F35" s="38"/>
      <c r="G35" s="39"/>
      <c r="H35" s="29"/>
    </row>
    <row r="36" spans="1:8" ht="18" customHeight="1">
      <c r="A36" s="40"/>
      <c r="B36" s="37"/>
      <c r="C36" s="38"/>
      <c r="D36" s="38"/>
      <c r="E36" s="38"/>
      <c r="F36" s="38"/>
      <c r="G36" s="39"/>
      <c r="H36" s="29"/>
    </row>
    <row r="37" spans="1:8" ht="18" customHeight="1">
      <c r="A37" s="40"/>
      <c r="B37" s="37"/>
      <c r="C37" s="38"/>
      <c r="D37" s="38"/>
      <c r="E37" s="38"/>
      <c r="F37" s="38"/>
      <c r="G37" s="39"/>
      <c r="H37" s="29"/>
    </row>
    <row r="38" spans="1:8" ht="18" customHeight="1">
      <c r="A38" s="40"/>
      <c r="B38" s="37"/>
      <c r="C38" s="38"/>
      <c r="D38" s="38"/>
      <c r="E38" s="38"/>
      <c r="F38" s="38"/>
      <c r="G38" s="39"/>
      <c r="H38" s="29"/>
    </row>
    <row r="39" spans="1:8" ht="15.75">
      <c r="A39" s="40"/>
      <c r="B39" s="37"/>
      <c r="C39" s="38"/>
      <c r="D39" s="38"/>
      <c r="E39" s="38"/>
      <c r="H39" s="29"/>
    </row>
    <row r="40" spans="1:8" ht="15.75">
      <c r="A40" s="40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opLeftCell="A19" workbookViewId="0">
      <selection activeCell="I12" sqref="I12"/>
    </sheetView>
  </sheetViews>
  <sheetFormatPr defaultColWidth="7.875" defaultRowHeight="15.75"/>
  <cols>
    <col min="1" max="1" width="1.75" style="44" customWidth="1"/>
    <col min="2" max="2" width="31.625" style="44" customWidth="1"/>
    <col min="3" max="3" width="10.375" style="44" customWidth="1"/>
    <col min="4" max="4" width="9.25" style="44" customWidth="1"/>
    <col min="5" max="5" width="9.625" style="44" customWidth="1"/>
    <col min="6" max="7" width="11.125" style="44" customWidth="1"/>
    <col min="8" max="10" width="7.875" style="44"/>
    <col min="11" max="11" width="8.875" style="44" hidden="1" customWidth="1"/>
    <col min="12" max="16384" width="7.875" style="44"/>
  </cols>
  <sheetData>
    <row r="1" spans="1:12" ht="45.75" customHeight="1">
      <c r="A1" s="418" t="s">
        <v>297</v>
      </c>
      <c r="B1" s="418"/>
      <c r="C1" s="418"/>
      <c r="D1" s="418"/>
      <c r="E1" s="418"/>
      <c r="F1" s="418"/>
      <c r="G1" s="418"/>
    </row>
    <row r="2" spans="1:12" ht="20.100000000000001" customHeight="1">
      <c r="A2" s="46"/>
      <c r="B2" s="46"/>
      <c r="C2" s="46"/>
      <c r="D2" s="46"/>
      <c r="E2" s="46"/>
      <c r="F2" s="46"/>
    </row>
    <row r="3" spans="1:12" s="75" customFormat="1" ht="20.100000000000001" customHeight="1">
      <c r="G3" s="183" t="s">
        <v>274</v>
      </c>
    </row>
    <row r="4" spans="1:12" ht="20.100000000000001" customHeight="1">
      <c r="A4" s="47"/>
      <c r="B4" s="47"/>
      <c r="C4" s="48" t="s">
        <v>3</v>
      </c>
      <c r="D4" s="48" t="s">
        <v>18</v>
      </c>
      <c r="E4" s="48" t="s">
        <v>14</v>
      </c>
      <c r="F4" s="48" t="s">
        <v>133</v>
      </c>
      <c r="G4" s="48" t="s">
        <v>133</v>
      </c>
      <c r="K4" s="205" t="s">
        <v>147</v>
      </c>
    </row>
    <row r="5" spans="1:12" ht="20.100000000000001" customHeight="1">
      <c r="A5" s="49"/>
      <c r="B5" s="49"/>
      <c r="C5" s="50" t="s">
        <v>66</v>
      </c>
      <c r="D5" s="50" t="s">
        <v>134</v>
      </c>
      <c r="E5" s="50" t="s">
        <v>135</v>
      </c>
      <c r="F5" s="50" t="s">
        <v>151</v>
      </c>
      <c r="G5" s="50" t="s">
        <v>151</v>
      </c>
      <c r="K5" s="205" t="s">
        <v>148</v>
      </c>
    </row>
    <row r="6" spans="1:12" ht="20.100000000000001" customHeight="1">
      <c r="A6" s="49"/>
      <c r="B6" s="49"/>
      <c r="C6" s="50" t="s">
        <v>16</v>
      </c>
      <c r="D6" s="50" t="s">
        <v>16</v>
      </c>
      <c r="E6" s="50" t="s">
        <v>70</v>
      </c>
      <c r="F6" s="50" t="s">
        <v>71</v>
      </c>
      <c r="G6" s="50" t="s">
        <v>72</v>
      </c>
      <c r="K6" s="205" t="s">
        <v>16</v>
      </c>
    </row>
    <row r="7" spans="1:12" ht="20.100000000000001" customHeight="1">
      <c r="A7" s="49"/>
      <c r="B7" s="49"/>
      <c r="C7" s="58">
        <v>2021</v>
      </c>
      <c r="D7" s="58">
        <v>2021</v>
      </c>
      <c r="E7" s="58">
        <v>2021</v>
      </c>
      <c r="F7" s="58" t="s">
        <v>261</v>
      </c>
      <c r="G7" s="58" t="s">
        <v>262</v>
      </c>
      <c r="K7" s="205">
        <v>2020</v>
      </c>
    </row>
    <row r="8" spans="1:12" ht="7.5" customHeight="1">
      <c r="A8" s="49"/>
      <c r="B8" s="49"/>
      <c r="E8" s="50"/>
      <c r="F8" s="50"/>
      <c r="G8" s="50"/>
    </row>
    <row r="9" spans="1:12" ht="24.95" customHeight="1">
      <c r="A9" s="51" t="s">
        <v>1</v>
      </c>
      <c r="B9" s="72"/>
      <c r="C9" s="166">
        <v>562001</v>
      </c>
      <c r="D9" s="166">
        <v>808305</v>
      </c>
      <c r="E9" s="166">
        <v>3307522</v>
      </c>
      <c r="F9" s="135">
        <v>49.600692710493746</v>
      </c>
      <c r="G9" s="135">
        <v>101.44805204166106</v>
      </c>
      <c r="H9" s="45"/>
      <c r="I9" s="45"/>
      <c r="J9" s="131"/>
      <c r="K9" s="166">
        <v>6624500</v>
      </c>
      <c r="L9" s="131"/>
    </row>
    <row r="10" spans="1:12" ht="24.95" customHeight="1">
      <c r="A10" s="59" t="s">
        <v>50</v>
      </c>
      <c r="B10" s="73"/>
      <c r="C10" s="166">
        <v>371239</v>
      </c>
      <c r="D10" s="166">
        <v>595901</v>
      </c>
      <c r="E10" s="166">
        <v>2028513</v>
      </c>
      <c r="F10" s="135">
        <v>39.879405137165797</v>
      </c>
      <c r="G10" s="135">
        <v>92.360327585357311</v>
      </c>
      <c r="H10" s="45"/>
      <c r="I10" s="45"/>
      <c r="K10" s="166">
        <v>5215474</v>
      </c>
    </row>
    <row r="11" spans="1:12" ht="24.95" customHeight="1">
      <c r="A11" s="60"/>
      <c r="B11" s="70" t="s">
        <v>51</v>
      </c>
      <c r="C11" s="167">
        <v>371239</v>
      </c>
      <c r="D11" s="168">
        <v>595901</v>
      </c>
      <c r="E11" s="168">
        <v>2028513</v>
      </c>
      <c r="F11" s="136">
        <v>65.225372555551331</v>
      </c>
      <c r="G11" s="136">
        <v>95.970977143160468</v>
      </c>
      <c r="H11" s="45"/>
      <c r="I11" s="45"/>
      <c r="K11" s="168">
        <v>5039774</v>
      </c>
    </row>
    <row r="12" spans="1:12" ht="24.95" customHeight="1">
      <c r="A12" s="60"/>
      <c r="B12" s="184" t="s">
        <v>99</v>
      </c>
      <c r="C12" s="331">
        <v>0</v>
      </c>
      <c r="D12" s="331">
        <v>0</v>
      </c>
      <c r="E12" s="331">
        <v>0</v>
      </c>
      <c r="F12" s="332">
        <v>0</v>
      </c>
      <c r="G12" s="332">
        <v>0</v>
      </c>
      <c r="H12" s="45"/>
      <c r="I12" s="45"/>
      <c r="K12" s="170">
        <v>304000</v>
      </c>
    </row>
    <row r="13" spans="1:12" ht="24.95" customHeight="1">
      <c r="A13" s="60"/>
      <c r="B13" s="71" t="s">
        <v>100</v>
      </c>
      <c r="C13" s="333">
        <v>0</v>
      </c>
      <c r="D13" s="333">
        <v>0</v>
      </c>
      <c r="E13" s="333">
        <v>0</v>
      </c>
      <c r="F13" s="332">
        <v>0</v>
      </c>
      <c r="G13" s="334">
        <v>0</v>
      </c>
      <c r="H13" s="45"/>
      <c r="I13" s="45"/>
      <c r="K13" s="134">
        <v>59200</v>
      </c>
    </row>
    <row r="14" spans="1:12" ht="24.95" customHeight="1">
      <c r="A14" s="60"/>
      <c r="B14" s="70" t="s">
        <v>101</v>
      </c>
      <c r="C14" s="333">
        <v>0</v>
      </c>
      <c r="D14" s="333">
        <v>0</v>
      </c>
      <c r="E14" s="333">
        <v>0</v>
      </c>
      <c r="F14" s="332">
        <v>0</v>
      </c>
      <c r="G14" s="334">
        <v>0</v>
      </c>
      <c r="H14" s="45"/>
      <c r="I14" s="45"/>
      <c r="K14" s="134">
        <v>90500</v>
      </c>
    </row>
    <row r="15" spans="1:12" ht="24.95" customHeight="1">
      <c r="A15" s="60"/>
      <c r="B15" s="71" t="s">
        <v>102</v>
      </c>
      <c r="C15" s="333">
        <v>0</v>
      </c>
      <c r="D15" s="333">
        <v>0</v>
      </c>
      <c r="E15" s="333">
        <v>0</v>
      </c>
      <c r="F15" s="332">
        <v>0</v>
      </c>
      <c r="G15" s="334">
        <v>0</v>
      </c>
      <c r="H15" s="45"/>
      <c r="I15" s="45"/>
      <c r="K15" s="134">
        <v>26000</v>
      </c>
    </row>
    <row r="16" spans="1:12" ht="24.95" customHeight="1">
      <c r="A16" s="60"/>
      <c r="B16" s="70" t="s">
        <v>103</v>
      </c>
      <c r="C16" s="333">
        <v>0</v>
      </c>
      <c r="D16" s="333">
        <v>0</v>
      </c>
      <c r="E16" s="333">
        <v>0</v>
      </c>
      <c r="F16" s="332">
        <v>0</v>
      </c>
      <c r="G16" s="334">
        <v>0</v>
      </c>
      <c r="H16" s="45"/>
      <c r="I16" s="45"/>
      <c r="K16" s="134">
        <v>0</v>
      </c>
    </row>
    <row r="17" spans="1:11" ht="24.95" customHeight="1">
      <c r="A17" s="59" t="s">
        <v>52</v>
      </c>
      <c r="B17" s="74"/>
      <c r="C17" s="166">
        <v>165840</v>
      </c>
      <c r="D17" s="166">
        <v>182584</v>
      </c>
      <c r="E17" s="166">
        <v>1101108</v>
      </c>
      <c r="F17" s="135">
        <v>77.612777715123485</v>
      </c>
      <c r="G17" s="135">
        <v>127.34552409605256</v>
      </c>
      <c r="H17" s="45"/>
      <c r="I17" s="45"/>
      <c r="K17" s="166">
        <v>1023426</v>
      </c>
    </row>
    <row r="18" spans="1:11" ht="24.95" customHeight="1">
      <c r="A18" s="63"/>
      <c r="B18" s="74" t="s">
        <v>64</v>
      </c>
      <c r="C18" s="167">
        <v>165840</v>
      </c>
      <c r="D18" s="168">
        <v>182584</v>
      </c>
      <c r="E18" s="168">
        <v>1100458</v>
      </c>
      <c r="F18" s="136">
        <v>77.566961768354574</v>
      </c>
      <c r="G18" s="136">
        <v>127.27035018880419</v>
      </c>
      <c r="H18" s="45"/>
      <c r="I18" s="45"/>
      <c r="K18" s="168">
        <v>903426</v>
      </c>
    </row>
    <row r="19" spans="1:11" ht="24.95" customHeight="1">
      <c r="A19" s="63"/>
      <c r="B19" s="184" t="s">
        <v>99</v>
      </c>
      <c r="C19" s="333">
        <v>0</v>
      </c>
      <c r="D19" s="333">
        <v>0</v>
      </c>
      <c r="E19" s="333">
        <v>0</v>
      </c>
      <c r="F19" s="332">
        <v>0</v>
      </c>
      <c r="G19" s="334">
        <v>0</v>
      </c>
      <c r="H19" s="45"/>
      <c r="I19" s="45"/>
      <c r="K19" s="170">
        <v>296000</v>
      </c>
    </row>
    <row r="20" spans="1:11" ht="24.95" customHeight="1">
      <c r="A20" s="64"/>
      <c r="B20" s="70" t="s">
        <v>104</v>
      </c>
      <c r="C20" s="333">
        <v>0</v>
      </c>
      <c r="D20" s="333">
        <v>0</v>
      </c>
      <c r="E20" s="333">
        <v>0</v>
      </c>
      <c r="F20" s="332">
        <v>0</v>
      </c>
      <c r="G20" s="334">
        <v>0</v>
      </c>
      <c r="H20" s="45"/>
      <c r="I20" s="45"/>
      <c r="K20" s="134">
        <v>120000</v>
      </c>
    </row>
    <row r="21" spans="1:11" ht="24.95" customHeight="1">
      <c r="A21" s="64"/>
      <c r="B21" s="70" t="s">
        <v>103</v>
      </c>
      <c r="C21" s="333">
        <v>0</v>
      </c>
      <c r="D21" s="333">
        <v>0</v>
      </c>
      <c r="E21" s="134">
        <v>650</v>
      </c>
      <c r="F21" s="332">
        <v>0</v>
      </c>
      <c r="G21" s="334">
        <v>0</v>
      </c>
      <c r="H21" s="45"/>
      <c r="I21" s="45"/>
      <c r="K21" s="134">
        <v>0</v>
      </c>
    </row>
    <row r="22" spans="1:11" ht="24.95" customHeight="1">
      <c r="A22" s="59" t="s">
        <v>53</v>
      </c>
      <c r="B22" s="74"/>
      <c r="C22" s="169">
        <v>24922</v>
      </c>
      <c r="D22" s="169">
        <v>29820</v>
      </c>
      <c r="E22" s="169">
        <v>177901</v>
      </c>
      <c r="F22" s="135">
        <v>109.16850760922927</v>
      </c>
      <c r="G22" s="135">
        <v>89.242369195067624</v>
      </c>
      <c r="H22" s="45"/>
      <c r="I22" s="45"/>
      <c r="K22" s="169">
        <v>385600</v>
      </c>
    </row>
    <row r="23" spans="1:11" ht="24.95" customHeight="1">
      <c r="A23" s="64"/>
      <c r="B23" s="74" t="s">
        <v>65</v>
      </c>
      <c r="C23" s="167">
        <v>24922</v>
      </c>
      <c r="D23" s="167">
        <v>29820</v>
      </c>
      <c r="E23" s="167">
        <v>175901</v>
      </c>
      <c r="F23" s="136">
        <v>112.78597076173378</v>
      </c>
      <c r="G23" s="136">
        <v>90.543037329392689</v>
      </c>
      <c r="H23" s="45"/>
      <c r="I23" s="45"/>
      <c r="K23" s="167">
        <v>385600</v>
      </c>
    </row>
    <row r="24" spans="1:11" ht="24.95" customHeight="1">
      <c r="A24" s="64"/>
      <c r="B24" s="184" t="s">
        <v>99</v>
      </c>
      <c r="C24" s="333">
        <v>0</v>
      </c>
      <c r="D24" s="333">
        <v>0</v>
      </c>
      <c r="E24" s="333">
        <v>0</v>
      </c>
      <c r="F24" s="332">
        <v>0</v>
      </c>
      <c r="G24" s="334">
        <v>0</v>
      </c>
      <c r="H24" s="45"/>
      <c r="I24" s="45"/>
      <c r="K24" s="170">
        <v>100000</v>
      </c>
    </row>
    <row r="25" spans="1:11" ht="27" customHeight="1">
      <c r="A25" s="52"/>
      <c r="B25" s="70" t="s">
        <v>105</v>
      </c>
      <c r="C25" s="333">
        <v>0</v>
      </c>
      <c r="D25" s="333">
        <v>0</v>
      </c>
      <c r="E25" s="333">
        <v>0</v>
      </c>
      <c r="F25" s="332">
        <v>0</v>
      </c>
      <c r="G25" s="334">
        <v>0</v>
      </c>
      <c r="H25" s="45"/>
      <c r="I25" s="45"/>
      <c r="K25" s="168">
        <v>0</v>
      </c>
    </row>
    <row r="26" spans="1:11" ht="24.95" customHeight="1">
      <c r="A26" s="52"/>
      <c r="B26" s="70" t="s">
        <v>103</v>
      </c>
      <c r="C26" s="333">
        <v>0</v>
      </c>
      <c r="D26" s="333">
        <v>0</v>
      </c>
      <c r="E26" s="167">
        <v>2000</v>
      </c>
      <c r="F26" s="136">
        <v>28.571428571428573</v>
      </c>
      <c r="G26" s="136">
        <v>170.94017094017093</v>
      </c>
      <c r="H26" s="45"/>
      <c r="I26" s="45"/>
      <c r="K26" s="167">
        <v>0</v>
      </c>
    </row>
    <row r="27" spans="1:11" ht="24.95" customHeight="1">
      <c r="A27" s="52"/>
      <c r="B27" s="67"/>
      <c r="C27" s="61"/>
      <c r="D27" s="62"/>
      <c r="E27" s="62"/>
      <c r="F27" s="54"/>
      <c r="G27" s="54"/>
      <c r="H27" s="45"/>
      <c r="I27" s="45"/>
    </row>
    <row r="28" spans="1:11" ht="20.100000000000001" customHeight="1">
      <c r="A28" s="55"/>
      <c r="B28" s="53"/>
      <c r="C28" s="61"/>
      <c r="D28" s="62"/>
      <c r="E28" s="62"/>
      <c r="F28" s="54"/>
      <c r="G28" s="54"/>
      <c r="H28" s="45"/>
      <c r="I28" s="45"/>
    </row>
    <row r="29" spans="1:11" ht="20.100000000000001" customHeight="1">
      <c r="A29" s="55"/>
      <c r="C29" s="68"/>
      <c r="D29" s="68"/>
      <c r="E29" s="68"/>
      <c r="F29" s="66"/>
      <c r="G29" s="66"/>
      <c r="H29" s="45"/>
      <c r="I29" s="45"/>
    </row>
    <row r="30" spans="1:11" ht="20.100000000000001" customHeight="1">
      <c r="A30" s="55"/>
      <c r="B30" s="53"/>
      <c r="C30" s="69"/>
      <c r="D30" s="69"/>
      <c r="E30" s="65"/>
      <c r="F30" s="66"/>
      <c r="G30" s="66"/>
      <c r="H30" s="45"/>
      <c r="I30" s="45"/>
    </row>
    <row r="31" spans="1:11" ht="20.100000000000001" customHeight="1">
      <c r="A31" s="55"/>
      <c r="C31" s="65"/>
      <c r="D31" s="65"/>
      <c r="E31" s="65"/>
      <c r="F31" s="66"/>
      <c r="G31" s="66"/>
      <c r="H31" s="45"/>
      <c r="I31" s="45"/>
    </row>
    <row r="32" spans="1:11" ht="20.100000000000001" customHeight="1">
      <c r="A32" s="55"/>
    </row>
    <row r="33" spans="1:7" ht="20.100000000000001" customHeight="1">
      <c r="A33" s="55"/>
    </row>
    <row r="34" spans="1:7" ht="20.100000000000001" customHeight="1">
      <c r="A34" s="55"/>
    </row>
    <row r="35" spans="1:7" ht="20.100000000000001" customHeight="1">
      <c r="A35" s="55"/>
    </row>
    <row r="36" spans="1:7" ht="20.100000000000001" customHeight="1">
      <c r="A36" s="55"/>
      <c r="C36" s="65"/>
      <c r="D36" s="65"/>
      <c r="E36" s="65"/>
      <c r="F36" s="66"/>
      <c r="G36" s="66"/>
    </row>
    <row r="37" spans="1:7" ht="20.100000000000001" customHeight="1">
      <c r="A37" s="55"/>
      <c r="B37" s="56"/>
      <c r="C37" s="65"/>
      <c r="D37" s="65"/>
      <c r="E37" s="65"/>
      <c r="F37" s="66"/>
      <c r="G37" s="66"/>
    </row>
    <row r="38" spans="1:7" ht="20.100000000000001" customHeight="1">
      <c r="A38" s="55"/>
    </row>
    <row r="39" spans="1:7" ht="20.100000000000001" customHeight="1">
      <c r="A39" s="55"/>
      <c r="B39" s="53"/>
      <c r="C39" s="65"/>
      <c r="D39" s="65"/>
      <c r="E39" s="65"/>
      <c r="F39" s="66"/>
      <c r="G39" s="66"/>
    </row>
    <row r="40" spans="1:7" ht="20.100000000000001" customHeight="1">
      <c r="A40" s="55"/>
    </row>
    <row r="41" spans="1:7" ht="20.100000000000001" customHeight="1">
      <c r="A41" s="55"/>
      <c r="B41" s="53"/>
      <c r="C41" s="65"/>
      <c r="D41" s="65"/>
      <c r="E41" s="65"/>
      <c r="F41" s="66"/>
      <c r="G41" s="66"/>
    </row>
    <row r="42" spans="1:7" ht="20.100000000000001" customHeight="1">
      <c r="A42" s="55"/>
    </row>
    <row r="43" spans="1:7" ht="20.100000000000001" customHeight="1">
      <c r="A43" s="55"/>
    </row>
    <row r="44" spans="1:7" ht="20.100000000000001" customHeight="1">
      <c r="A44" s="55"/>
    </row>
    <row r="45" spans="1:7" ht="20.100000000000001" customHeight="1">
      <c r="A45" s="55"/>
    </row>
    <row r="46" spans="1:7" ht="20.100000000000001" customHeight="1">
      <c r="A46" s="55"/>
    </row>
    <row r="47" spans="1:7" ht="20.100000000000001" customHeight="1">
      <c r="A47" s="55"/>
      <c r="C47" s="57"/>
      <c r="D47" s="57"/>
      <c r="E47" s="57"/>
    </row>
    <row r="48" spans="1:7" ht="20.100000000000001" customHeight="1">
      <c r="A48" s="55"/>
      <c r="C48" s="57"/>
      <c r="D48" s="57"/>
      <c r="E48" s="57"/>
    </row>
    <row r="49" spans="1:5" ht="20.100000000000001" customHeight="1">
      <c r="A49" s="55"/>
      <c r="C49" s="57"/>
      <c r="D49" s="57"/>
      <c r="E49" s="57"/>
    </row>
    <row r="50" spans="1:5" ht="20.100000000000001" customHeight="1">
      <c r="A50" s="55"/>
      <c r="C50" s="57"/>
      <c r="D50" s="57"/>
      <c r="E50" s="57"/>
    </row>
    <row r="51" spans="1:5" ht="20.100000000000001" customHeight="1">
      <c r="A51" s="55"/>
      <c r="C51" s="57"/>
      <c r="D51" s="57"/>
      <c r="E51" s="57"/>
    </row>
    <row r="52" spans="1:5" ht="15.95" customHeight="1">
      <c r="A52" s="55"/>
    </row>
    <row r="53" spans="1:5" ht="15.95" customHeight="1">
      <c r="A53" s="55"/>
    </row>
    <row r="54" spans="1:5" ht="15.95" customHeight="1">
      <c r="A54" s="55"/>
    </row>
    <row r="55" spans="1:5" ht="15.95" customHeight="1">
      <c r="A55" s="55"/>
    </row>
    <row r="56" spans="1:5" ht="15.95" customHeight="1">
      <c r="A56" s="55"/>
    </row>
    <row r="57" spans="1:5" ht="15.95" customHeight="1">
      <c r="A57" s="55"/>
    </row>
    <row r="58" spans="1:5" ht="15.95" customHeight="1">
      <c r="A58" s="55"/>
    </row>
    <row r="59" spans="1:5" ht="15.95" customHeight="1">
      <c r="A59" s="55"/>
    </row>
    <row r="60" spans="1:5" ht="15.95" customHeight="1">
      <c r="A60" s="55"/>
    </row>
    <row r="61" spans="1:5" ht="15.95" customHeight="1">
      <c r="A61" s="55"/>
    </row>
    <row r="62" spans="1:5" ht="15.95" customHeight="1">
      <c r="A62" s="55"/>
    </row>
    <row r="63" spans="1:5" ht="15.95" customHeight="1">
      <c r="A63" s="55"/>
    </row>
    <row r="64" spans="1:5" ht="15.95" customHeight="1">
      <c r="A64" s="55"/>
    </row>
    <row r="65" spans="1:1" ht="15.95" customHeight="1">
      <c r="A65" s="55"/>
    </row>
    <row r="66" spans="1:1" ht="15.95" customHeight="1">
      <c r="A66" s="55"/>
    </row>
    <row r="67" spans="1:1" ht="15.95" customHeight="1">
      <c r="A67" s="55"/>
    </row>
    <row r="68" spans="1:1" ht="15.95" customHeight="1">
      <c r="A68" s="55"/>
    </row>
    <row r="69" spans="1:1" ht="15.95" customHeight="1">
      <c r="A69" s="55"/>
    </row>
    <row r="70" spans="1:1" ht="15.95" customHeight="1">
      <c r="A70" s="55"/>
    </row>
    <row r="71" spans="1:1" ht="15.95" customHeight="1">
      <c r="A71" s="55"/>
    </row>
    <row r="72" spans="1:1" ht="15.95" customHeight="1">
      <c r="A72" s="55"/>
    </row>
    <row r="73" spans="1:1" ht="15.95" customHeight="1">
      <c r="A73" s="55"/>
    </row>
  </sheetData>
  <mergeCells count="1"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A21" sqref="A21"/>
    </sheetView>
  </sheetViews>
  <sheetFormatPr defaultRowHeight="15.75"/>
  <cols>
    <col min="1" max="1" width="31.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9.125" bestFit="1" customWidth="1"/>
    <col min="10" max="10" width="10.625" bestFit="1" customWidth="1"/>
    <col min="13" max="13" width="11.5" customWidth="1"/>
    <col min="14" max="14" width="15.25" bestFit="1" customWidth="1"/>
    <col min="15" max="15" width="12.625" customWidth="1"/>
  </cols>
  <sheetData>
    <row r="1" spans="1:15" s="249" customFormat="1" ht="39.75" customHeight="1">
      <c r="A1" s="419" t="s">
        <v>298</v>
      </c>
      <c r="B1" s="419"/>
      <c r="C1" s="419"/>
      <c r="D1" s="419"/>
      <c r="E1" s="419"/>
      <c r="F1" s="419"/>
      <c r="G1" s="419"/>
      <c r="H1" s="419"/>
      <c r="I1" s="419"/>
      <c r="J1" s="419"/>
    </row>
    <row r="2" spans="1:15" s="281" customFormat="1" ht="15">
      <c r="A2" s="279"/>
      <c r="B2" s="279"/>
      <c r="C2" s="279"/>
      <c r="D2" s="279"/>
      <c r="E2" s="280"/>
      <c r="F2" s="280"/>
      <c r="G2" s="420"/>
      <c r="H2" s="420"/>
    </row>
    <row r="3" spans="1:15" s="281" customFormat="1" ht="15.75" customHeight="1">
      <c r="A3" s="422"/>
      <c r="B3" s="424" t="s">
        <v>224</v>
      </c>
      <c r="C3" s="424" t="s">
        <v>225</v>
      </c>
      <c r="D3" s="424" t="s">
        <v>270</v>
      </c>
      <c r="E3" s="424" t="s">
        <v>226</v>
      </c>
      <c r="F3" s="341"/>
      <c r="G3" s="421" t="s">
        <v>268</v>
      </c>
      <c r="H3" s="421"/>
      <c r="I3" s="421"/>
      <c r="J3" s="421"/>
    </row>
    <row r="4" spans="1:15" s="252" customFormat="1" ht="63">
      <c r="A4" s="423"/>
      <c r="B4" s="425"/>
      <c r="C4" s="425"/>
      <c r="D4" s="425"/>
      <c r="E4" s="425"/>
      <c r="F4" s="58"/>
      <c r="G4" s="282" t="s">
        <v>269</v>
      </c>
      <c r="H4" s="282" t="s">
        <v>225</v>
      </c>
      <c r="I4" s="282" t="s">
        <v>271</v>
      </c>
      <c r="J4" s="282" t="s">
        <v>226</v>
      </c>
    </row>
    <row r="5" spans="1:15" s="252" customFormat="1" ht="31.5">
      <c r="A5" s="283" t="s">
        <v>227</v>
      </c>
      <c r="B5" s="271">
        <v>10</v>
      </c>
      <c r="C5" s="284">
        <v>7464.3029999999999</v>
      </c>
      <c r="D5" s="271">
        <v>6</v>
      </c>
      <c r="E5" s="259">
        <v>1454.779</v>
      </c>
      <c r="F5" s="259"/>
      <c r="G5" s="259">
        <v>26.315789473684209</v>
      </c>
      <c r="H5" s="259">
        <v>112.27346431432623</v>
      </c>
      <c r="I5" s="342">
        <v>60</v>
      </c>
      <c r="J5" s="346">
        <v>676.5803457734512</v>
      </c>
      <c r="K5" s="285"/>
      <c r="L5" s="285"/>
      <c r="M5" s="285"/>
    </row>
    <row r="6" spans="1:15" s="253" customFormat="1" ht="25.5" customHeight="1">
      <c r="A6" s="397" t="s">
        <v>201</v>
      </c>
      <c r="B6" s="347" t="s">
        <v>267</v>
      </c>
      <c r="C6" s="284">
        <v>0</v>
      </c>
      <c r="D6" s="347" t="s">
        <v>267</v>
      </c>
      <c r="E6" s="347">
        <v>0</v>
      </c>
      <c r="F6" s="271"/>
      <c r="G6" s="347">
        <v>0</v>
      </c>
      <c r="H6" s="284">
        <v>0</v>
      </c>
      <c r="I6" s="347">
        <v>0</v>
      </c>
      <c r="J6" s="347">
        <v>0</v>
      </c>
      <c r="K6" s="285"/>
      <c r="L6" s="252"/>
    </row>
    <row r="7" spans="1:15" s="253" customFormat="1" ht="25.5" customHeight="1">
      <c r="A7" s="398" t="s">
        <v>228</v>
      </c>
      <c r="B7" s="347" t="s">
        <v>267</v>
      </c>
      <c r="C7" s="347">
        <v>0</v>
      </c>
      <c r="D7" s="347" t="s">
        <v>267</v>
      </c>
      <c r="E7" s="347">
        <v>0</v>
      </c>
      <c r="F7" s="286"/>
      <c r="G7" s="347">
        <v>0</v>
      </c>
      <c r="H7" s="347">
        <v>0</v>
      </c>
      <c r="I7" s="347">
        <v>0</v>
      </c>
      <c r="J7" s="347">
        <v>0</v>
      </c>
      <c r="K7" s="285"/>
      <c r="L7" s="252"/>
    </row>
    <row r="8" spans="1:15" s="253" customFormat="1" ht="25.5" customHeight="1">
      <c r="A8" s="398" t="s">
        <v>229</v>
      </c>
      <c r="B8" s="264">
        <v>4</v>
      </c>
      <c r="C8" s="265">
        <v>386.9</v>
      </c>
      <c r="D8" s="264">
        <v>2</v>
      </c>
      <c r="E8" s="266">
        <v>166.9</v>
      </c>
      <c r="F8" s="266"/>
      <c r="G8" s="266">
        <v>57.142857142857139</v>
      </c>
      <c r="H8" s="266">
        <v>21.384788003736393</v>
      </c>
      <c r="I8" s="344">
        <v>33.333333333333336</v>
      </c>
      <c r="J8" s="348">
        <v>85.23133489939741</v>
      </c>
      <c r="K8" s="285"/>
      <c r="L8" s="252"/>
    </row>
    <row r="9" spans="1:15" s="252" customFormat="1" ht="25.5" customHeight="1">
      <c r="A9" s="287" t="s">
        <v>230</v>
      </c>
      <c r="B9" s="264">
        <v>6</v>
      </c>
      <c r="C9" s="265">
        <v>7077.4030000000002</v>
      </c>
      <c r="D9" s="264">
        <v>4</v>
      </c>
      <c r="E9" s="266">
        <v>1287.8789999999999</v>
      </c>
      <c r="F9" s="266"/>
      <c r="G9" s="266">
        <v>19.35483870967742</v>
      </c>
      <c r="H9" s="266">
        <v>146.25473027654314</v>
      </c>
      <c r="I9" s="348">
        <v>100</v>
      </c>
      <c r="J9" s="348">
        <v>6707.9127472733517</v>
      </c>
      <c r="K9" s="285"/>
    </row>
    <row r="10" spans="1:15" s="253" customFormat="1" ht="31.5">
      <c r="A10" s="397" t="s">
        <v>231</v>
      </c>
      <c r="B10" s="271">
        <v>24</v>
      </c>
      <c r="C10" s="259">
        <v>156.70813100000001</v>
      </c>
      <c r="D10" s="271">
        <v>18</v>
      </c>
      <c r="E10" s="259">
        <v>112.29399999999998</v>
      </c>
      <c r="F10" s="259"/>
      <c r="G10" s="259">
        <v>126.31578947368421</v>
      </c>
      <c r="H10" s="259">
        <v>141.96019959601151</v>
      </c>
      <c r="I10" s="342">
        <v>66.666666666666657</v>
      </c>
      <c r="J10" s="346">
        <v>102.93985534481652</v>
      </c>
      <c r="K10" s="285"/>
      <c r="L10" s="285"/>
      <c r="M10" s="288"/>
      <c r="N10" s="289"/>
    </row>
    <row r="11" spans="1:15" s="253" customFormat="1" ht="20.25" customHeight="1">
      <c r="A11" s="397" t="s">
        <v>232</v>
      </c>
      <c r="B11" s="347" t="s">
        <v>267</v>
      </c>
      <c r="C11" s="347">
        <v>0</v>
      </c>
      <c r="D11" s="347" t="s">
        <v>267</v>
      </c>
      <c r="E11" s="347">
        <v>0</v>
      </c>
      <c r="F11" s="286"/>
      <c r="G11" s="347">
        <v>0</v>
      </c>
      <c r="H11" s="347">
        <v>0</v>
      </c>
      <c r="I11" s="347">
        <v>0</v>
      </c>
      <c r="J11" s="347">
        <v>0</v>
      </c>
      <c r="K11" s="285"/>
      <c r="L11" s="290"/>
      <c r="M11" s="291"/>
      <c r="N11" s="291"/>
      <c r="O11" s="291"/>
    </row>
    <row r="12" spans="1:15" s="253" customFormat="1" ht="30" customHeight="1">
      <c r="A12" s="399" t="s">
        <v>233</v>
      </c>
      <c r="B12" s="264">
        <v>2</v>
      </c>
      <c r="C12" s="266">
        <v>32.185130999999998</v>
      </c>
      <c r="D12" s="264">
        <v>5</v>
      </c>
      <c r="E12" s="266">
        <v>68.164999999999992</v>
      </c>
      <c r="F12" s="266"/>
      <c r="G12" s="266">
        <v>100</v>
      </c>
      <c r="H12" s="266">
        <v>191.30486804564904</v>
      </c>
      <c r="I12" s="344">
        <v>500</v>
      </c>
      <c r="J12" s="348">
        <v>933.76712328767121</v>
      </c>
      <c r="K12" s="285"/>
      <c r="L12" s="252"/>
    </row>
    <row r="13" spans="1:15" s="253" customFormat="1" ht="30" customHeight="1">
      <c r="A13" s="399" t="s">
        <v>234</v>
      </c>
      <c r="B13" s="264">
        <v>14</v>
      </c>
      <c r="C13" s="266">
        <v>40.615000000000002</v>
      </c>
      <c r="D13" s="264">
        <v>8</v>
      </c>
      <c r="E13" s="266">
        <v>33.290999999999997</v>
      </c>
      <c r="F13" s="266"/>
      <c r="G13" s="266">
        <v>127.27272727272727</v>
      </c>
      <c r="H13" s="266">
        <v>55.273543821448015</v>
      </c>
      <c r="I13" s="344">
        <v>42.10526315789474</v>
      </c>
      <c r="J13" s="348">
        <v>43.811441430771055</v>
      </c>
      <c r="K13" s="285"/>
      <c r="L13" s="252"/>
    </row>
    <row r="14" spans="1:15" s="253" customFormat="1" ht="30" customHeight="1">
      <c r="A14" s="399" t="s">
        <v>235</v>
      </c>
      <c r="B14" s="264">
        <v>2</v>
      </c>
      <c r="C14" s="266">
        <v>53.837000000000003</v>
      </c>
      <c r="D14" s="347" t="s">
        <v>267</v>
      </c>
      <c r="E14" s="347">
        <v>0</v>
      </c>
      <c r="F14" s="286"/>
      <c r="G14" s="266">
        <v>200</v>
      </c>
      <c r="H14" s="266">
        <v>1076.74</v>
      </c>
      <c r="I14" s="344">
        <v>0</v>
      </c>
      <c r="J14" s="344">
        <v>0</v>
      </c>
      <c r="K14" s="285"/>
      <c r="L14" s="252"/>
    </row>
    <row r="15" spans="1:15" s="253" customFormat="1" ht="30" customHeight="1">
      <c r="A15" s="399" t="s">
        <v>236</v>
      </c>
      <c r="B15" s="264">
        <v>2</v>
      </c>
      <c r="C15" s="266">
        <v>3.5710000000000002</v>
      </c>
      <c r="D15" s="264">
        <v>2</v>
      </c>
      <c r="E15" s="266">
        <v>3.6</v>
      </c>
      <c r="F15" s="266"/>
      <c r="G15" s="266">
        <v>66.666666666666671</v>
      </c>
      <c r="H15" s="266">
        <v>70.22920760174631</v>
      </c>
      <c r="I15" s="344">
        <v>100</v>
      </c>
      <c r="J15" s="348">
        <v>62.068965517241388</v>
      </c>
      <c r="K15" s="285"/>
      <c r="L15" s="252"/>
    </row>
    <row r="16" spans="1:15" s="253" customFormat="1" ht="30" customHeight="1">
      <c r="A16" s="399" t="s">
        <v>237</v>
      </c>
      <c r="B16" s="264">
        <v>4</v>
      </c>
      <c r="C16" s="266">
        <v>26.5</v>
      </c>
      <c r="D16" s="264">
        <v>3</v>
      </c>
      <c r="E16" s="266">
        <v>7.2380000000000004</v>
      </c>
      <c r="F16" s="266"/>
      <c r="G16" s="343">
        <v>200</v>
      </c>
      <c r="H16" s="266">
        <v>265</v>
      </c>
      <c r="I16" s="344">
        <v>150</v>
      </c>
      <c r="J16" s="348">
        <v>68.933333333333337</v>
      </c>
      <c r="K16" s="285"/>
      <c r="L16" s="252"/>
    </row>
    <row r="17" spans="1:15" s="253" customFormat="1" ht="25.5" customHeight="1">
      <c r="A17" s="397" t="s">
        <v>201</v>
      </c>
      <c r="B17" s="347" t="s">
        <v>267</v>
      </c>
      <c r="C17" s="347">
        <v>0</v>
      </c>
      <c r="D17" s="347" t="s">
        <v>267</v>
      </c>
      <c r="E17" s="347">
        <v>0</v>
      </c>
      <c r="F17" s="286"/>
      <c r="G17" s="347">
        <v>0</v>
      </c>
      <c r="H17" s="347">
        <v>0</v>
      </c>
      <c r="I17" s="347">
        <v>0</v>
      </c>
      <c r="J17" s="347">
        <v>0</v>
      </c>
      <c r="K17" s="285"/>
      <c r="L17" s="292"/>
      <c r="M17" s="291"/>
      <c r="N17" s="291"/>
      <c r="O17" s="291"/>
    </row>
    <row r="18" spans="1:15" s="267" customFormat="1" ht="25.5" customHeight="1">
      <c r="A18" s="398" t="s">
        <v>228</v>
      </c>
      <c r="B18" s="347" t="s">
        <v>267</v>
      </c>
      <c r="C18" s="347">
        <v>0</v>
      </c>
      <c r="D18" s="264">
        <v>1</v>
      </c>
      <c r="E18" s="266">
        <v>3.539777</v>
      </c>
      <c r="F18" s="266"/>
      <c r="G18" s="347">
        <v>0</v>
      </c>
      <c r="H18" s="347">
        <v>0</v>
      </c>
      <c r="I18" s="344">
        <v>50</v>
      </c>
      <c r="J18" s="348">
        <v>33.712161904761906</v>
      </c>
      <c r="K18" s="285"/>
      <c r="L18" s="252"/>
    </row>
    <row r="19" spans="1:15" s="256" customFormat="1" ht="25.5" customHeight="1">
      <c r="A19" s="398" t="s">
        <v>203</v>
      </c>
      <c r="B19" s="264">
        <v>23</v>
      </c>
      <c r="C19" s="266">
        <v>156.70987400000001</v>
      </c>
      <c r="D19" s="264">
        <v>17</v>
      </c>
      <c r="E19" s="266">
        <v>108.755223</v>
      </c>
      <c r="F19" s="266"/>
      <c r="G19" s="266">
        <v>153.33333333333334</v>
      </c>
      <c r="H19" s="266">
        <v>143.14831864897988</v>
      </c>
      <c r="I19" s="344">
        <v>68</v>
      </c>
      <c r="J19" s="348">
        <v>110.3139592441194</v>
      </c>
      <c r="K19" s="285"/>
      <c r="L19" s="293"/>
      <c r="M19" s="294"/>
      <c r="N19" s="294"/>
      <c r="O19" s="294"/>
    </row>
    <row r="20" spans="1:15" s="297" customFormat="1" ht="39.75" customHeight="1">
      <c r="A20" s="400" t="s">
        <v>238</v>
      </c>
      <c r="B20" s="295">
        <v>14</v>
      </c>
      <c r="C20" s="296">
        <v>43.363</v>
      </c>
      <c r="D20" s="286">
        <v>6</v>
      </c>
      <c r="E20" s="296">
        <v>31.100999999999999</v>
      </c>
      <c r="F20" s="296"/>
      <c r="G20" s="296">
        <v>155.55555555555557</v>
      </c>
      <c r="H20" s="296">
        <v>56.078887811186547</v>
      </c>
      <c r="I20" s="345">
        <v>31.578947368421051</v>
      </c>
      <c r="J20" s="349">
        <v>40.929369497414037</v>
      </c>
      <c r="K20" s="298"/>
      <c r="L20" s="299"/>
      <c r="M20" s="300"/>
      <c r="N20" s="300"/>
      <c r="O20" s="300"/>
    </row>
    <row r="21" spans="1:15" s="256" customFormat="1" ht="25.5" customHeight="1">
      <c r="A21" s="398" t="s">
        <v>230</v>
      </c>
      <c r="B21" s="264">
        <v>1</v>
      </c>
      <c r="C21" s="266">
        <v>0.106696</v>
      </c>
      <c r="D21" s="347" t="s">
        <v>267</v>
      </c>
      <c r="E21" s="286">
        <v>0</v>
      </c>
      <c r="F21" s="286"/>
      <c r="G21" s="266">
        <v>25</v>
      </c>
      <c r="H21" s="266">
        <v>11.622657952069716</v>
      </c>
      <c r="I21" s="347">
        <v>0</v>
      </c>
      <c r="J21" s="347">
        <v>0</v>
      </c>
    </row>
    <row r="22" spans="1:15" s="256" customFormat="1"/>
    <row r="23" spans="1:15" s="297" customFormat="1" ht="18" customHeight="1">
      <c r="A23" s="277" t="s">
        <v>239</v>
      </c>
    </row>
    <row r="24" spans="1:15" s="256" customFormat="1"/>
    <row r="25" spans="1:15" s="297" customFormat="1"/>
    <row r="26" spans="1:15" s="297" customFormat="1"/>
    <row r="27" spans="1:15" s="297" customFormat="1"/>
    <row r="28" spans="1:15" s="297" customFormat="1"/>
    <row r="29" spans="1:15" s="297" customFormat="1"/>
  </sheetData>
  <mergeCells count="8">
    <mergeCell ref="A1:J1"/>
    <mergeCell ref="G2:H2"/>
    <mergeCell ref="G3:J3"/>
    <mergeCell ref="A3:A4"/>
    <mergeCell ref="B3:B4"/>
    <mergeCell ref="C3:C4"/>
    <mergeCell ref="D3:D4"/>
    <mergeCell ref="E3:E4"/>
  </mergeCells>
  <pageMargins left="0.39370078740157483" right="0.31496062992125984" top="0.35433070866141736" bottom="0.35433070866141736" header="0.31496062992125984" footer="0.31496062992125984"/>
  <pageSetup paperSize="9" scale="8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G34" sqref="G34"/>
    </sheetView>
  </sheetViews>
  <sheetFormatPr defaultRowHeight="15.75"/>
  <cols>
    <col min="1" max="1" width="33.125" customWidth="1"/>
    <col min="2" max="2" width="8.875" customWidth="1"/>
    <col min="3" max="3" width="10.375" customWidth="1"/>
    <col min="4" max="4" width="8.875" customWidth="1"/>
    <col min="5" max="6" width="10.5" customWidth="1"/>
    <col min="7" max="7" width="11.375" customWidth="1"/>
    <col min="9" max="9" width="12.5" customWidth="1"/>
  </cols>
  <sheetData>
    <row r="1" spans="1:14" s="249" customFormat="1" ht="29.25" customHeight="1">
      <c r="A1" s="426" t="s">
        <v>299</v>
      </c>
      <c r="B1" s="426"/>
      <c r="C1" s="426"/>
      <c r="D1" s="426"/>
      <c r="E1" s="426"/>
      <c r="F1" s="426"/>
      <c r="G1" s="426"/>
    </row>
    <row r="2" spans="1:14" s="252" customFormat="1" ht="16.5">
      <c r="A2" s="250"/>
      <c r="B2" s="250"/>
      <c r="C2" s="250"/>
      <c r="D2" s="250"/>
      <c r="E2" s="250"/>
      <c r="F2" s="251"/>
      <c r="G2" s="251"/>
    </row>
    <row r="3" spans="1:14" s="253" customFormat="1" ht="51" customHeight="1">
      <c r="A3" s="427"/>
      <c r="B3" s="429" t="s">
        <v>220</v>
      </c>
      <c r="C3" s="429"/>
      <c r="D3" s="429" t="s">
        <v>221</v>
      </c>
      <c r="E3" s="429"/>
      <c r="F3" s="429" t="s">
        <v>222</v>
      </c>
      <c r="G3" s="429"/>
    </row>
    <row r="4" spans="1:14" s="256" customFormat="1" ht="46.5" customHeight="1">
      <c r="A4" s="428"/>
      <c r="B4" s="254" t="s">
        <v>197</v>
      </c>
      <c r="C4" s="255" t="s">
        <v>198</v>
      </c>
      <c r="D4" s="254" t="s">
        <v>197</v>
      </c>
      <c r="E4" s="255" t="s">
        <v>198</v>
      </c>
      <c r="F4" s="254" t="s">
        <v>197</v>
      </c>
      <c r="G4" s="255" t="s">
        <v>199</v>
      </c>
    </row>
    <row r="5" spans="1:14" s="256" customFormat="1" ht="31.5">
      <c r="A5" s="257" t="s">
        <v>200</v>
      </c>
      <c r="B5" s="258">
        <v>666</v>
      </c>
      <c r="C5" s="258">
        <v>7511.4050500000012</v>
      </c>
      <c r="D5" s="258">
        <v>686</v>
      </c>
      <c r="E5" s="258">
        <v>4889.5887481310001</v>
      </c>
      <c r="F5" s="259">
        <f>B5/D5%</f>
        <v>97.084548104956269</v>
      </c>
      <c r="G5" s="259">
        <f>C5/E5%</f>
        <v>153.62038479966574</v>
      </c>
      <c r="I5" s="260"/>
      <c r="J5" s="260"/>
    </row>
    <row r="6" spans="1:14" s="256" customFormat="1" ht="25.5" customHeight="1">
      <c r="A6" s="261" t="s">
        <v>201</v>
      </c>
      <c r="B6" s="262" t="s">
        <v>267</v>
      </c>
      <c r="C6" s="262" t="s">
        <v>267</v>
      </c>
      <c r="D6" s="262" t="s">
        <v>267</v>
      </c>
      <c r="E6" s="262" t="s">
        <v>267</v>
      </c>
      <c r="F6" s="262">
        <v>0</v>
      </c>
      <c r="G6" s="262">
        <v>0</v>
      </c>
      <c r="I6" s="260"/>
      <c r="J6" s="260"/>
      <c r="M6" s="263"/>
      <c r="N6" s="263"/>
    </row>
    <row r="7" spans="1:14" s="267" customFormat="1" ht="25.5" customHeight="1">
      <c r="A7" s="398" t="s">
        <v>202</v>
      </c>
      <c r="B7" s="264">
        <v>7</v>
      </c>
      <c r="C7" s="264">
        <v>91.8</v>
      </c>
      <c r="D7" s="264">
        <v>16</v>
      </c>
      <c r="E7" s="264">
        <v>116.4</v>
      </c>
      <c r="F7" s="266">
        <f t="shared" ref="F7:F27" si="0">B7/D7%</f>
        <v>43.75</v>
      </c>
      <c r="G7" s="266">
        <f>C7/E7%</f>
        <v>78.865979381443282</v>
      </c>
      <c r="I7" s="268"/>
      <c r="J7" s="269"/>
      <c r="K7" s="381"/>
    </row>
    <row r="8" spans="1:14" s="267" customFormat="1" ht="25.5" customHeight="1">
      <c r="A8" s="398" t="s">
        <v>0</v>
      </c>
      <c r="B8" s="264">
        <v>2</v>
      </c>
      <c r="C8" s="264">
        <v>306</v>
      </c>
      <c r="D8" s="264">
        <v>9</v>
      </c>
      <c r="E8" s="264">
        <v>46</v>
      </c>
      <c r="F8" s="266">
        <f t="shared" si="0"/>
        <v>22.222222222222221</v>
      </c>
      <c r="G8" s="266">
        <f t="shared" ref="G8:G23" si="1">C8/E8%</f>
        <v>665.21739130434776</v>
      </c>
      <c r="I8" s="268"/>
      <c r="J8" s="269"/>
      <c r="K8" s="381"/>
    </row>
    <row r="9" spans="1:14" s="256" customFormat="1" ht="25.5" customHeight="1">
      <c r="A9" s="398" t="s">
        <v>203</v>
      </c>
      <c r="B9" s="264">
        <v>122</v>
      </c>
      <c r="C9" s="264">
        <v>1375.76605</v>
      </c>
      <c r="D9" s="264">
        <v>125</v>
      </c>
      <c r="E9" s="264">
        <v>947.17374013100005</v>
      </c>
      <c r="F9" s="266">
        <f t="shared" si="0"/>
        <v>97.6</v>
      </c>
      <c r="G9" s="266">
        <f t="shared" si="1"/>
        <v>145.2495980103632</v>
      </c>
      <c r="I9" s="268"/>
      <c r="J9" s="269"/>
      <c r="K9" s="381"/>
    </row>
    <row r="10" spans="1:14" s="256" customFormat="1" ht="31.5">
      <c r="A10" s="398" t="s">
        <v>204</v>
      </c>
      <c r="B10" s="264">
        <v>7</v>
      </c>
      <c r="C10" s="264">
        <v>94</v>
      </c>
      <c r="D10" s="264">
        <v>20</v>
      </c>
      <c r="E10" s="264">
        <v>108.4</v>
      </c>
      <c r="F10" s="266">
        <f t="shared" si="0"/>
        <v>35</v>
      </c>
      <c r="G10" s="266">
        <f t="shared" si="1"/>
        <v>86.715867158671585</v>
      </c>
      <c r="I10" s="268"/>
      <c r="J10" s="269"/>
      <c r="K10" s="381"/>
    </row>
    <row r="11" spans="1:14" s="256" customFormat="1" ht="31.5">
      <c r="A11" s="402" t="s">
        <v>96</v>
      </c>
      <c r="B11" s="264">
        <v>1</v>
      </c>
      <c r="C11" s="264">
        <v>1</v>
      </c>
      <c r="D11" s="264">
        <v>2</v>
      </c>
      <c r="E11" s="264">
        <v>10.9</v>
      </c>
      <c r="F11" s="266">
        <f t="shared" si="0"/>
        <v>50</v>
      </c>
      <c r="G11" s="266">
        <f t="shared" si="1"/>
        <v>9.1743119266055047</v>
      </c>
      <c r="I11" s="268"/>
      <c r="J11" s="269"/>
      <c r="K11" s="381"/>
    </row>
    <row r="12" spans="1:14" s="256" customFormat="1" ht="25.5" customHeight="1">
      <c r="A12" s="398" t="s">
        <v>205</v>
      </c>
      <c r="B12" s="264">
        <v>128</v>
      </c>
      <c r="C12" s="264">
        <v>1155.6559999999999</v>
      </c>
      <c r="D12" s="264">
        <v>129</v>
      </c>
      <c r="E12" s="264">
        <v>975.06799999999998</v>
      </c>
      <c r="F12" s="266">
        <f t="shared" si="0"/>
        <v>99.224806201550379</v>
      </c>
      <c r="G12" s="266">
        <f t="shared" si="1"/>
        <v>118.5205544638938</v>
      </c>
      <c r="I12" s="268"/>
      <c r="J12" s="269"/>
      <c r="K12" s="381"/>
    </row>
    <row r="13" spans="1:14" s="256" customFormat="1" ht="31.5">
      <c r="A13" s="402" t="s">
        <v>293</v>
      </c>
      <c r="B13" s="264">
        <v>212</v>
      </c>
      <c r="C13" s="264">
        <v>1207.665</v>
      </c>
      <c r="D13" s="264">
        <v>230</v>
      </c>
      <c r="E13" s="264">
        <v>1167.060808</v>
      </c>
      <c r="F13" s="266">
        <f t="shared" si="0"/>
        <v>92.173913043478265</v>
      </c>
      <c r="G13" s="266">
        <f t="shared" si="1"/>
        <v>103.47918392269412</v>
      </c>
      <c r="I13" s="268"/>
      <c r="J13" s="269"/>
      <c r="K13" s="381"/>
    </row>
    <row r="14" spans="1:14" s="256" customFormat="1" ht="25.5" customHeight="1">
      <c r="A14" s="398" t="s">
        <v>206</v>
      </c>
      <c r="B14" s="264">
        <v>20</v>
      </c>
      <c r="C14" s="264">
        <v>144.4</v>
      </c>
      <c r="D14" s="264">
        <v>21</v>
      </c>
      <c r="E14" s="264">
        <v>112.5</v>
      </c>
      <c r="F14" s="266">
        <f t="shared" si="0"/>
        <v>95.238095238095241</v>
      </c>
      <c r="G14" s="266">
        <f t="shared" si="1"/>
        <v>128.35555555555555</v>
      </c>
      <c r="I14" s="268"/>
      <c r="J14" s="269"/>
      <c r="K14" s="381"/>
    </row>
    <row r="15" spans="1:14" s="256" customFormat="1" ht="25.5" customHeight="1">
      <c r="A15" s="398" t="s">
        <v>207</v>
      </c>
      <c r="B15" s="264">
        <v>16</v>
      </c>
      <c r="C15" s="264">
        <v>40</v>
      </c>
      <c r="D15" s="264">
        <v>12</v>
      </c>
      <c r="E15" s="264">
        <v>104</v>
      </c>
      <c r="F15" s="266">
        <f t="shared" si="0"/>
        <v>133.33333333333334</v>
      </c>
      <c r="G15" s="266">
        <f t="shared" si="1"/>
        <v>38.46153846153846</v>
      </c>
      <c r="I15" s="268"/>
      <c r="J15" s="269"/>
      <c r="K15" s="381"/>
    </row>
    <row r="16" spans="1:14" s="256" customFormat="1" ht="25.5" customHeight="1">
      <c r="A16" s="399" t="s">
        <v>208</v>
      </c>
      <c r="B16" s="264">
        <v>4</v>
      </c>
      <c r="C16" s="264">
        <v>4</v>
      </c>
      <c r="D16" s="264">
        <v>3</v>
      </c>
      <c r="E16" s="264">
        <v>35.852499999999999</v>
      </c>
      <c r="F16" s="266">
        <f t="shared" si="0"/>
        <v>133.33333333333334</v>
      </c>
      <c r="G16" s="266">
        <f t="shared" si="1"/>
        <v>11.156823094623807</v>
      </c>
      <c r="I16" s="268"/>
      <c r="J16" s="269"/>
      <c r="K16" s="381"/>
    </row>
    <row r="17" spans="1:13" s="256" customFormat="1" ht="31.5">
      <c r="A17" s="399" t="s">
        <v>209</v>
      </c>
      <c r="B17" s="264">
        <v>4</v>
      </c>
      <c r="C17" s="264">
        <v>53</v>
      </c>
      <c r="D17" s="264">
        <v>2</v>
      </c>
      <c r="E17" s="264">
        <v>156</v>
      </c>
      <c r="F17" s="266">
        <f t="shared" si="0"/>
        <v>200</v>
      </c>
      <c r="G17" s="266">
        <f t="shared" si="1"/>
        <v>33.974358974358971</v>
      </c>
      <c r="I17" s="268"/>
      <c r="J17" s="269"/>
      <c r="K17" s="381"/>
    </row>
    <row r="18" spans="1:13" s="256" customFormat="1" ht="25.5" customHeight="1">
      <c r="A18" s="398" t="s">
        <v>210</v>
      </c>
      <c r="B18" s="264">
        <v>40</v>
      </c>
      <c r="C18" s="264">
        <v>2683.75</v>
      </c>
      <c r="D18" s="264">
        <v>24</v>
      </c>
      <c r="E18" s="264">
        <v>717.29</v>
      </c>
      <c r="F18" s="266">
        <f t="shared" si="0"/>
        <v>166.66666666666669</v>
      </c>
      <c r="G18" s="266">
        <f t="shared" si="1"/>
        <v>374.15131954997287</v>
      </c>
      <c r="I18" s="268"/>
      <c r="J18" s="269"/>
      <c r="K18" s="381"/>
    </row>
    <row r="19" spans="1:13" s="256" customFormat="1" ht="31.5">
      <c r="A19" s="399" t="s">
        <v>211</v>
      </c>
      <c r="B19" s="264">
        <v>62</v>
      </c>
      <c r="C19" s="264">
        <v>236.16800000000001</v>
      </c>
      <c r="D19" s="264">
        <v>47</v>
      </c>
      <c r="E19" s="264">
        <v>175.4186</v>
      </c>
      <c r="F19" s="266">
        <f t="shared" si="0"/>
        <v>131.91489361702128</v>
      </c>
      <c r="G19" s="266">
        <f t="shared" si="1"/>
        <v>134.63110525337677</v>
      </c>
      <c r="I19" s="268"/>
      <c r="J19" s="269"/>
      <c r="K19" s="381"/>
    </row>
    <row r="20" spans="1:13" s="256" customFormat="1" ht="25.5" customHeight="1">
      <c r="A20" s="399" t="s">
        <v>212</v>
      </c>
      <c r="B20" s="264">
        <v>26</v>
      </c>
      <c r="C20" s="264">
        <v>72.400000000000006</v>
      </c>
      <c r="D20" s="264">
        <v>28</v>
      </c>
      <c r="E20" s="264">
        <v>102.8451</v>
      </c>
      <c r="F20" s="266">
        <f t="shared" si="0"/>
        <v>92.857142857142847</v>
      </c>
      <c r="G20" s="266">
        <f t="shared" si="1"/>
        <v>70.397131219669191</v>
      </c>
      <c r="I20" s="268"/>
      <c r="J20" s="269"/>
      <c r="K20" s="381"/>
    </row>
    <row r="21" spans="1:13" s="256" customFormat="1" ht="25.5" customHeight="1">
      <c r="A21" s="399" t="s">
        <v>213</v>
      </c>
      <c r="B21" s="264">
        <v>12</v>
      </c>
      <c r="C21" s="264">
        <v>30.5</v>
      </c>
      <c r="D21" s="264">
        <v>10</v>
      </c>
      <c r="E21" s="264">
        <v>70.38</v>
      </c>
      <c r="F21" s="266">
        <f t="shared" si="0"/>
        <v>120</v>
      </c>
      <c r="G21" s="266">
        <f t="shared" si="1"/>
        <v>43.336175049730038</v>
      </c>
      <c r="I21" s="268"/>
      <c r="J21" s="269"/>
      <c r="K21" s="381"/>
    </row>
    <row r="22" spans="1:13" s="256" customFormat="1" ht="25.5" customHeight="1">
      <c r="A22" s="226" t="s">
        <v>214</v>
      </c>
      <c r="B22" s="264">
        <v>2</v>
      </c>
      <c r="C22" s="264">
        <v>14.8</v>
      </c>
      <c r="D22" s="264">
        <v>1</v>
      </c>
      <c r="E22" s="264">
        <v>0.3</v>
      </c>
      <c r="F22" s="266">
        <f t="shared" si="0"/>
        <v>200</v>
      </c>
      <c r="G22" s="266">
        <f t="shared" si="1"/>
        <v>4933.333333333333</v>
      </c>
      <c r="I22" s="268"/>
      <c r="J22" s="269"/>
      <c r="K22" s="381"/>
    </row>
    <row r="23" spans="1:13" s="256" customFormat="1" ht="25.5" customHeight="1">
      <c r="A23" s="270" t="s">
        <v>215</v>
      </c>
      <c r="B23" s="262">
        <v>1</v>
      </c>
      <c r="C23" s="262">
        <v>0.5</v>
      </c>
      <c r="D23" s="264">
        <v>7</v>
      </c>
      <c r="E23" s="264">
        <v>44</v>
      </c>
      <c r="F23" s="266">
        <f t="shared" si="0"/>
        <v>14.285714285714285</v>
      </c>
      <c r="G23" s="266">
        <f t="shared" si="1"/>
        <v>1.1363636363636365</v>
      </c>
      <c r="I23" s="268"/>
      <c r="J23" s="269"/>
      <c r="K23" s="381"/>
    </row>
    <row r="24" spans="1:13" s="256" customFormat="1" ht="25.5" customHeight="1">
      <c r="A24" s="270" t="s">
        <v>216</v>
      </c>
      <c r="B24" s="262" t="s">
        <v>267</v>
      </c>
      <c r="C24" s="262" t="s">
        <v>267</v>
      </c>
      <c r="D24" s="262" t="s">
        <v>267</v>
      </c>
      <c r="E24" s="262" t="s">
        <v>267</v>
      </c>
      <c r="F24" s="262">
        <v>0</v>
      </c>
      <c r="G24" s="262">
        <v>0</v>
      </c>
      <c r="I24" s="268"/>
      <c r="J24" s="269"/>
    </row>
    <row r="25" spans="1:13" s="253" customFormat="1" ht="31.5">
      <c r="A25" s="401" t="s">
        <v>217</v>
      </c>
      <c r="B25" s="271">
        <v>311</v>
      </c>
      <c r="C25" s="262" t="s">
        <v>267</v>
      </c>
      <c r="D25" s="271">
        <v>278</v>
      </c>
      <c r="E25" s="262" t="s">
        <v>267</v>
      </c>
      <c r="F25" s="259">
        <f t="shared" si="0"/>
        <v>111.87050359712231</v>
      </c>
      <c r="G25" s="262">
        <v>0</v>
      </c>
      <c r="I25" s="272"/>
      <c r="J25" s="272"/>
      <c r="K25" s="272"/>
      <c r="L25" s="272"/>
      <c r="M25" s="273"/>
    </row>
    <row r="26" spans="1:13" s="253" customFormat="1" ht="31.5">
      <c r="A26" s="401" t="s">
        <v>218</v>
      </c>
      <c r="B26" s="271">
        <v>47</v>
      </c>
      <c r="C26" s="262" t="s">
        <v>267</v>
      </c>
      <c r="D26" s="271">
        <v>39</v>
      </c>
      <c r="E26" s="262" t="s">
        <v>267</v>
      </c>
      <c r="F26" s="259">
        <f t="shared" si="0"/>
        <v>120.51282051282051</v>
      </c>
      <c r="G26" s="262">
        <v>0</v>
      </c>
      <c r="J26" s="273"/>
    </row>
    <row r="27" spans="1:13" s="274" customFormat="1" ht="25.5" customHeight="1">
      <c r="A27" s="401" t="s">
        <v>219</v>
      </c>
      <c r="B27" s="271">
        <v>266</v>
      </c>
      <c r="C27" s="262" t="s">
        <v>267</v>
      </c>
      <c r="D27" s="271">
        <v>175</v>
      </c>
      <c r="E27" s="262" t="s">
        <v>267</v>
      </c>
      <c r="F27" s="259">
        <f t="shared" si="0"/>
        <v>152</v>
      </c>
      <c r="G27" s="262">
        <v>0</v>
      </c>
      <c r="J27" s="275"/>
      <c r="K27" s="275"/>
      <c r="L27" s="275"/>
      <c r="M27" s="275"/>
    </row>
    <row r="28" spans="1:13">
      <c r="C28" s="276"/>
    </row>
    <row r="29" spans="1:13">
      <c r="A29" s="277" t="s">
        <v>223</v>
      </c>
      <c r="B29" s="278"/>
      <c r="C29" s="278"/>
      <c r="D29" s="278"/>
      <c r="E29" s="278"/>
      <c r="F29" s="278"/>
      <c r="G29" s="278"/>
    </row>
  </sheetData>
  <mergeCells count="5">
    <mergeCell ref="A1:G1"/>
    <mergeCell ref="A3:A4"/>
    <mergeCell ref="B3:C3"/>
    <mergeCell ref="D3:E3"/>
    <mergeCell ref="F3:G3"/>
  </mergeCells>
  <pageMargins left="0.39370078740157483" right="0.31496062992125984" top="0.35433070866141736" bottom="0.35433070866141736" header="0.31496062992125984" footer="0.31496062992125984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L11" sqref="L11"/>
    </sheetView>
  </sheetViews>
  <sheetFormatPr defaultRowHeight="15.75"/>
  <cols>
    <col min="1" max="1" width="1.875" style="256" customWidth="1"/>
    <col min="2" max="2" width="22.5" style="256" customWidth="1"/>
    <col min="3" max="3" width="12.375" style="256" customWidth="1"/>
    <col min="4" max="4" width="12.875" style="256" customWidth="1"/>
    <col min="5" max="5" width="13" style="256" customWidth="1"/>
    <col min="6" max="6" width="11.25" style="256" customWidth="1"/>
    <col min="7" max="7" width="1" style="256" customWidth="1"/>
    <col min="8" max="8" width="10.125" style="256" customWidth="1"/>
    <col min="9" max="9" width="11.25" style="256" customWidth="1"/>
    <col min="10" max="10" width="9" style="256"/>
    <col min="11" max="11" width="9.375" style="256" bestFit="1" customWidth="1"/>
    <col min="12" max="13" width="9" style="256"/>
    <col min="14" max="14" width="10.125" style="256" bestFit="1" customWidth="1"/>
    <col min="15" max="16384" width="9" style="256"/>
  </cols>
  <sheetData>
    <row r="1" spans="1:14" ht="36.75" customHeight="1">
      <c r="A1" s="430" t="s">
        <v>302</v>
      </c>
      <c r="B1" s="431"/>
      <c r="C1" s="431"/>
      <c r="D1" s="431"/>
      <c r="E1" s="431"/>
      <c r="F1" s="431"/>
      <c r="G1" s="431"/>
      <c r="H1" s="431"/>
      <c r="I1" s="431"/>
    </row>
    <row r="2" spans="1:14" ht="8.25" customHeight="1">
      <c r="A2" s="432"/>
      <c r="B2" s="432"/>
      <c r="C2" s="432"/>
      <c r="D2" s="432"/>
      <c r="E2" s="432"/>
      <c r="F2" s="432"/>
      <c r="G2" s="432"/>
      <c r="H2" s="432"/>
      <c r="I2" s="432"/>
    </row>
    <row r="3" spans="1:14">
      <c r="A3" s="77"/>
      <c r="B3" s="78"/>
      <c r="C3" s="78"/>
      <c r="D3" s="78"/>
      <c r="E3" s="78"/>
      <c r="F3" s="79"/>
      <c r="G3" s="79"/>
      <c r="H3" s="79"/>
      <c r="I3" s="79"/>
    </row>
    <row r="4" spans="1:14">
      <c r="A4" s="303"/>
      <c r="B4" s="303"/>
      <c r="I4" s="82" t="s">
        <v>58</v>
      </c>
    </row>
    <row r="5" spans="1:14">
      <c r="A5" s="304"/>
      <c r="B5" s="304"/>
      <c r="C5" s="305" t="s">
        <v>3</v>
      </c>
      <c r="D5" s="305" t="s">
        <v>14</v>
      </c>
      <c r="E5" s="433" t="s">
        <v>246</v>
      </c>
      <c r="F5" s="433"/>
      <c r="G5" s="305"/>
      <c r="H5" s="306" t="s">
        <v>247</v>
      </c>
      <c r="I5" s="306" t="s">
        <v>135</v>
      </c>
    </row>
    <row r="6" spans="1:14">
      <c r="A6" s="304"/>
      <c r="B6" s="304"/>
      <c r="C6" s="307" t="s">
        <v>66</v>
      </c>
      <c r="D6" s="307" t="s">
        <v>134</v>
      </c>
      <c r="E6" s="434" t="s">
        <v>150</v>
      </c>
      <c r="F6" s="434"/>
      <c r="G6" s="307"/>
      <c r="H6" s="308" t="s">
        <v>150</v>
      </c>
      <c r="I6" s="308" t="s">
        <v>150</v>
      </c>
    </row>
    <row r="7" spans="1:14">
      <c r="A7" s="304"/>
      <c r="B7" s="304"/>
      <c r="C7" s="307" t="s">
        <v>16</v>
      </c>
      <c r="D7" s="307" t="s">
        <v>16</v>
      </c>
      <c r="E7" s="307" t="s">
        <v>240</v>
      </c>
      <c r="F7" s="307" t="s">
        <v>241</v>
      </c>
      <c r="G7" s="307"/>
      <c r="H7" s="308" t="s">
        <v>9</v>
      </c>
      <c r="I7" s="308" t="s">
        <v>9</v>
      </c>
    </row>
    <row r="8" spans="1:14">
      <c r="A8" s="304"/>
      <c r="B8" s="304"/>
      <c r="C8" s="309">
        <v>2021</v>
      </c>
      <c r="D8" s="309">
        <v>2021</v>
      </c>
      <c r="E8" s="307" t="s">
        <v>242</v>
      </c>
      <c r="F8" s="307" t="s">
        <v>243</v>
      </c>
      <c r="G8" s="307"/>
      <c r="H8" s="310" t="s">
        <v>10</v>
      </c>
      <c r="I8" s="310" t="s">
        <v>10</v>
      </c>
    </row>
    <row r="9" spans="1:14">
      <c r="A9" s="304"/>
      <c r="B9" s="304"/>
      <c r="C9" s="329"/>
      <c r="D9" s="329"/>
      <c r="E9" s="329"/>
      <c r="F9" s="329"/>
      <c r="G9" s="329"/>
      <c r="H9" s="312" t="s">
        <v>47</v>
      </c>
      <c r="I9" s="312" t="s">
        <v>47</v>
      </c>
    </row>
    <row r="10" spans="1:14" ht="9.75" customHeight="1">
      <c r="A10" s="311"/>
      <c r="B10" s="304"/>
      <c r="C10" s="313"/>
      <c r="D10" s="313"/>
      <c r="E10" s="304"/>
      <c r="F10" s="304"/>
      <c r="G10" s="304"/>
      <c r="H10" s="310"/>
      <c r="I10" s="310"/>
    </row>
    <row r="11" spans="1:14" ht="30.75" customHeight="1">
      <c r="A11" s="435" t="s">
        <v>1</v>
      </c>
      <c r="B11" s="435"/>
      <c r="C11" s="314">
        <v>3942165.1999999997</v>
      </c>
      <c r="D11" s="314">
        <v>4302166.9000000004</v>
      </c>
      <c r="E11" s="314">
        <v>31048295.600000001</v>
      </c>
      <c r="F11" s="315">
        <v>100</v>
      </c>
      <c r="G11" s="316"/>
      <c r="H11" s="315">
        <v>95.822019130384518</v>
      </c>
      <c r="I11" s="315">
        <v>113.97944511437201</v>
      </c>
      <c r="K11" s="319"/>
      <c r="L11" s="383"/>
    </row>
    <row r="12" spans="1:14" ht="33.75" customHeight="1">
      <c r="A12" s="311"/>
      <c r="B12" s="304" t="s">
        <v>244</v>
      </c>
      <c r="C12" s="317">
        <v>3564521.3</v>
      </c>
      <c r="D12" s="317">
        <v>3822977.2</v>
      </c>
      <c r="E12" s="304">
        <v>27845363.900000002</v>
      </c>
      <c r="F12" s="318">
        <f>E12/$E$11%</f>
        <v>89.684033734850175</v>
      </c>
      <c r="G12" s="316"/>
      <c r="H12" s="318">
        <v>97.041094546816382</v>
      </c>
      <c r="I12" s="318">
        <v>114.17488716136143</v>
      </c>
      <c r="K12" s="319"/>
      <c r="L12" s="383"/>
    </row>
    <row r="13" spans="1:14" ht="33.75" customHeight="1">
      <c r="A13" s="320"/>
      <c r="B13" s="321" t="s">
        <v>60</v>
      </c>
      <c r="C13" s="317">
        <v>225812.4</v>
      </c>
      <c r="D13" s="317">
        <v>311410.2</v>
      </c>
      <c r="E13" s="304">
        <v>1901040.9</v>
      </c>
      <c r="F13" s="318">
        <f t="shared" ref="F13:F15" si="0">E13/$E$11%</f>
        <v>6.1228510720569149</v>
      </c>
      <c r="G13" s="316"/>
      <c r="H13" s="318">
        <v>87.709620252879347</v>
      </c>
      <c r="I13" s="318">
        <v>110.90780137044322</v>
      </c>
      <c r="K13" s="319"/>
      <c r="L13" s="383"/>
      <c r="N13" s="384"/>
    </row>
    <row r="14" spans="1:14" ht="33.75" customHeight="1">
      <c r="A14" s="311"/>
      <c r="B14" s="304" t="s">
        <v>61</v>
      </c>
      <c r="C14" s="317">
        <v>1278.2</v>
      </c>
      <c r="D14" s="317">
        <v>1880.5</v>
      </c>
      <c r="E14" s="304">
        <v>33864.400000000001</v>
      </c>
      <c r="F14" s="318">
        <f t="shared" si="0"/>
        <v>0.10907007726375809</v>
      </c>
      <c r="G14" s="322"/>
      <c r="H14" s="318">
        <v>21.176801801801801</v>
      </c>
      <c r="I14" s="318">
        <v>85.806517001976388</v>
      </c>
      <c r="K14" s="319"/>
      <c r="L14" s="383"/>
    </row>
    <row r="15" spans="1:14" ht="33.75" customHeight="1">
      <c r="A15" s="311"/>
      <c r="B15" s="304" t="s">
        <v>245</v>
      </c>
      <c r="C15" s="317">
        <v>150553.29999999999</v>
      </c>
      <c r="D15" s="317">
        <v>165899</v>
      </c>
      <c r="E15" s="304">
        <v>1268026.3999999999</v>
      </c>
      <c r="F15" s="318">
        <f t="shared" si="0"/>
        <v>4.0840451158291593</v>
      </c>
      <c r="G15" s="323"/>
      <c r="H15" s="318">
        <v>89.060712500731441</v>
      </c>
      <c r="I15" s="318">
        <v>115.44559844140761</v>
      </c>
      <c r="K15" s="319"/>
      <c r="L15" s="383"/>
    </row>
    <row r="16" spans="1:14">
      <c r="A16" s="324"/>
      <c r="B16" s="324"/>
      <c r="C16" s="324"/>
      <c r="D16" s="324"/>
      <c r="E16" s="324"/>
      <c r="F16" s="324"/>
      <c r="G16" s="324"/>
      <c r="H16" s="324"/>
      <c r="I16" s="324"/>
    </row>
    <row r="17" spans="10:11">
      <c r="J17" s="384"/>
      <c r="K17" s="319"/>
    </row>
    <row r="18" spans="10:11">
      <c r="J18" s="384"/>
    </row>
  </sheetData>
  <mergeCells count="5">
    <mergeCell ref="A1:I1"/>
    <mergeCell ref="A2:I2"/>
    <mergeCell ref="E5:F5"/>
    <mergeCell ref="E6:F6"/>
    <mergeCell ref="A11:B11"/>
  </mergeCells>
  <pageMargins left="0.39370078740157483" right="0.31496062992125984" top="0.55118110236220474" bottom="0.74803149606299213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13" workbookViewId="0">
      <selection activeCell="K23" sqref="K23"/>
    </sheetView>
  </sheetViews>
  <sheetFormatPr defaultColWidth="7" defaultRowHeight="15.75"/>
  <cols>
    <col min="1" max="1" width="2.625" style="79" customWidth="1"/>
    <col min="2" max="2" width="28.625" style="79" customWidth="1"/>
    <col min="3" max="3" width="9.125" style="79" customWidth="1"/>
    <col min="4" max="4" width="9.625" style="79" customWidth="1"/>
    <col min="5" max="5" width="10.625" style="79" customWidth="1"/>
    <col min="6" max="7" width="13.125" style="79" customWidth="1"/>
    <col min="8" max="8" width="19.5" style="79" customWidth="1"/>
    <col min="9" max="9" width="12.25" style="79" customWidth="1"/>
    <col min="10" max="10" width="7" style="79"/>
    <col min="11" max="11" width="13.25" style="79" customWidth="1"/>
    <col min="12" max="12" width="9.375" style="79" bestFit="1" customWidth="1"/>
    <col min="13" max="16384" width="7" style="79"/>
  </cols>
  <sheetData>
    <row r="1" spans="1:12" ht="35.25" customHeight="1">
      <c r="A1" s="437" t="s">
        <v>300</v>
      </c>
      <c r="B1" s="437"/>
      <c r="C1" s="437"/>
      <c r="D1" s="437"/>
      <c r="E1" s="437"/>
      <c r="F1" s="437"/>
      <c r="G1" s="437"/>
    </row>
    <row r="2" spans="1:12" ht="20.100000000000001" customHeight="1">
      <c r="A2" s="77"/>
      <c r="B2" s="78"/>
      <c r="C2" s="78"/>
      <c r="D2" s="78"/>
      <c r="E2" s="78"/>
    </row>
    <row r="3" spans="1:12" ht="20.100000000000001" customHeight="1">
      <c r="A3" s="81"/>
      <c r="B3" s="81"/>
      <c r="G3" s="82" t="s">
        <v>58</v>
      </c>
    </row>
    <row r="4" spans="1:12" s="83" customFormat="1" ht="20.100000000000001" customHeight="1">
      <c r="C4" s="84" t="s">
        <v>3</v>
      </c>
      <c r="D4" s="84" t="s">
        <v>14</v>
      </c>
      <c r="E4" s="84" t="s">
        <v>14</v>
      </c>
      <c r="F4" s="48" t="s">
        <v>132</v>
      </c>
      <c r="G4" s="48" t="s">
        <v>133</v>
      </c>
      <c r="H4" s="85"/>
    </row>
    <row r="5" spans="1:12" s="83" customFormat="1" ht="20.100000000000001" customHeight="1">
      <c r="C5" s="87" t="s">
        <v>66</v>
      </c>
      <c r="D5" s="87" t="s">
        <v>134</v>
      </c>
      <c r="E5" s="87" t="s">
        <v>135</v>
      </c>
      <c r="F5" s="50" t="s">
        <v>150</v>
      </c>
      <c r="G5" s="50" t="s">
        <v>150</v>
      </c>
      <c r="H5" s="85"/>
    </row>
    <row r="6" spans="1:12" s="83" customFormat="1" ht="20.100000000000001" customHeight="1">
      <c r="C6" s="87" t="s">
        <v>16</v>
      </c>
      <c r="D6" s="87" t="s">
        <v>16</v>
      </c>
      <c r="E6" s="87" t="s">
        <v>70</v>
      </c>
      <c r="F6" s="50" t="s">
        <v>5</v>
      </c>
      <c r="G6" s="50" t="s">
        <v>5</v>
      </c>
      <c r="H6" s="85"/>
    </row>
    <row r="7" spans="1:12" s="83" customFormat="1" ht="20.100000000000001" customHeight="1">
      <c r="C7" s="88">
        <v>2021</v>
      </c>
      <c r="D7" s="88">
        <v>2021</v>
      </c>
      <c r="E7" s="88">
        <v>2021</v>
      </c>
      <c r="F7" s="58" t="s">
        <v>262</v>
      </c>
      <c r="G7" s="58" t="s">
        <v>262</v>
      </c>
      <c r="H7" s="85"/>
    </row>
    <row r="8" spans="1:12" s="83" customFormat="1" ht="20.100000000000001" customHeight="1">
      <c r="A8" s="89"/>
      <c r="C8" s="80"/>
      <c r="D8" s="80"/>
      <c r="E8" s="80"/>
      <c r="G8" s="80"/>
      <c r="H8" s="85"/>
    </row>
    <row r="9" spans="1:12" s="83" customFormat="1" ht="24.95" customHeight="1">
      <c r="A9" s="436" t="s">
        <v>1</v>
      </c>
      <c r="B9" s="436"/>
      <c r="C9" s="403">
        <v>3564521.3</v>
      </c>
      <c r="D9" s="403">
        <v>3822977.2</v>
      </c>
      <c r="E9" s="403">
        <v>27845363.900000002</v>
      </c>
      <c r="F9" s="404">
        <v>97.041094546816382</v>
      </c>
      <c r="G9" s="404">
        <v>114.17488716136143</v>
      </c>
      <c r="H9" s="212"/>
      <c r="I9" s="199"/>
      <c r="J9" s="199"/>
      <c r="K9" s="213"/>
      <c r="L9" s="76"/>
    </row>
    <row r="10" spans="1:12" s="76" customFormat="1" ht="24.95" customHeight="1">
      <c r="A10" s="407"/>
      <c r="B10" s="408" t="s">
        <v>54</v>
      </c>
      <c r="C10" s="405">
        <v>1012845.6</v>
      </c>
      <c r="D10" s="405">
        <v>1053761.8</v>
      </c>
      <c r="E10" s="405">
        <v>7000991.8999999994</v>
      </c>
      <c r="F10" s="406">
        <v>113.39912256158297</v>
      </c>
      <c r="G10" s="406">
        <v>113.71909126629545</v>
      </c>
      <c r="H10" s="212"/>
      <c r="K10" s="316"/>
      <c r="L10" s="316"/>
    </row>
    <row r="11" spans="1:12" s="83" customFormat="1" ht="24.95" customHeight="1">
      <c r="A11" s="409"/>
      <c r="B11" s="408" t="s">
        <v>55</v>
      </c>
      <c r="C11" s="405">
        <v>114754.7</v>
      </c>
      <c r="D11" s="405">
        <v>118695</v>
      </c>
      <c r="E11" s="405">
        <v>1060853.2000000002</v>
      </c>
      <c r="F11" s="406">
        <v>77.919750436224575</v>
      </c>
      <c r="G11" s="406">
        <v>114.1544530863038</v>
      </c>
      <c r="H11" s="212"/>
      <c r="K11" s="322"/>
      <c r="L11" s="322"/>
    </row>
    <row r="12" spans="1:12" s="89" customFormat="1" ht="35.1" customHeight="1">
      <c r="A12" s="409"/>
      <c r="B12" s="410" t="s">
        <v>115</v>
      </c>
      <c r="C12" s="405">
        <v>271072</v>
      </c>
      <c r="D12" s="405">
        <v>278548.90000000002</v>
      </c>
      <c r="E12" s="405">
        <v>2166883</v>
      </c>
      <c r="F12" s="406">
        <v>85.385516131504332</v>
      </c>
      <c r="G12" s="406">
        <v>101.7032434807611</v>
      </c>
      <c r="H12" s="212"/>
      <c r="K12" s="323"/>
      <c r="L12" s="323"/>
    </row>
    <row r="13" spans="1:12" s="83" customFormat="1" ht="24.95" customHeight="1">
      <c r="A13" s="409"/>
      <c r="B13" s="408" t="s">
        <v>106</v>
      </c>
      <c r="C13" s="405">
        <v>25951.3</v>
      </c>
      <c r="D13" s="405">
        <v>29153.8</v>
      </c>
      <c r="E13" s="405">
        <v>201434.69999999998</v>
      </c>
      <c r="F13" s="406">
        <v>78.84583658997667</v>
      </c>
      <c r="G13" s="406">
        <v>103.29454899748731</v>
      </c>
      <c r="H13" s="212"/>
      <c r="K13" s="322"/>
      <c r="L13" s="322"/>
    </row>
    <row r="14" spans="1:12" s="83" customFormat="1" ht="24.95" customHeight="1">
      <c r="A14" s="409"/>
      <c r="B14" s="408" t="s">
        <v>107</v>
      </c>
      <c r="C14" s="405">
        <v>1183308.5</v>
      </c>
      <c r="D14" s="405">
        <v>1336509.5</v>
      </c>
      <c r="E14" s="405">
        <v>9289507.7999999989</v>
      </c>
      <c r="F14" s="406">
        <v>94.476650790130918</v>
      </c>
      <c r="G14" s="406">
        <v>113.31244386833512</v>
      </c>
      <c r="H14" s="212"/>
      <c r="K14" s="322"/>
      <c r="L14" s="322"/>
    </row>
    <row r="15" spans="1:12" ht="24.95" customHeight="1">
      <c r="A15" s="411"/>
      <c r="B15" s="408" t="s">
        <v>108</v>
      </c>
      <c r="C15" s="405">
        <v>108020</v>
      </c>
      <c r="D15" s="405">
        <v>125336</v>
      </c>
      <c r="E15" s="405">
        <v>1013756</v>
      </c>
      <c r="F15" s="406">
        <v>85.617870073092419</v>
      </c>
      <c r="G15" s="406">
        <v>115.14772897650604</v>
      </c>
      <c r="H15" s="212"/>
      <c r="K15" s="382"/>
      <c r="L15" s="382"/>
    </row>
    <row r="16" spans="1:12" ht="35.1" customHeight="1">
      <c r="A16" s="411"/>
      <c r="B16" s="410" t="s">
        <v>109</v>
      </c>
      <c r="C16" s="405">
        <v>156807.29999999999</v>
      </c>
      <c r="D16" s="405">
        <v>171726.2</v>
      </c>
      <c r="E16" s="405">
        <v>1446562.4</v>
      </c>
      <c r="F16" s="406">
        <v>85.518801305942276</v>
      </c>
      <c r="G16" s="406">
        <v>112.45517340671535</v>
      </c>
      <c r="H16" s="212"/>
      <c r="K16" s="382"/>
      <c r="L16" s="382"/>
    </row>
    <row r="17" spans="1:12" ht="24.95" customHeight="1">
      <c r="A17" s="411"/>
      <c r="B17" s="408" t="s">
        <v>110</v>
      </c>
      <c r="C17" s="405">
        <v>223293</v>
      </c>
      <c r="D17" s="405">
        <v>230890.7</v>
      </c>
      <c r="E17" s="405">
        <v>1940083.3</v>
      </c>
      <c r="F17" s="406">
        <v>102.21798498056717</v>
      </c>
      <c r="G17" s="406">
        <v>132.56146471122761</v>
      </c>
      <c r="H17" s="212"/>
      <c r="K17" s="382"/>
      <c r="L17" s="382"/>
    </row>
    <row r="18" spans="1:12" ht="24.95" customHeight="1">
      <c r="A18" s="411"/>
      <c r="B18" s="408" t="s">
        <v>111</v>
      </c>
      <c r="C18" s="405">
        <v>37526</v>
      </c>
      <c r="D18" s="405">
        <v>38656</v>
      </c>
      <c r="E18" s="405">
        <v>258778.7</v>
      </c>
      <c r="F18" s="406">
        <v>116.47337798708598</v>
      </c>
      <c r="G18" s="406">
        <v>116.27811989584434</v>
      </c>
      <c r="H18" s="212"/>
      <c r="K18" s="382"/>
      <c r="L18" s="382"/>
    </row>
    <row r="19" spans="1:12" ht="24.95" customHeight="1">
      <c r="A19" s="411"/>
      <c r="B19" s="410" t="s">
        <v>112</v>
      </c>
      <c r="C19" s="405">
        <v>28564</v>
      </c>
      <c r="D19" s="405">
        <v>30200</v>
      </c>
      <c r="E19" s="405">
        <v>234203.2</v>
      </c>
      <c r="F19" s="406">
        <v>75.518879719929984</v>
      </c>
      <c r="G19" s="406">
        <v>101.59954189730865</v>
      </c>
      <c r="H19" s="212"/>
      <c r="K19" s="382"/>
      <c r="L19" s="382"/>
    </row>
    <row r="20" spans="1:12" ht="24.95" customHeight="1">
      <c r="A20" s="411"/>
      <c r="B20" s="412" t="s">
        <v>113</v>
      </c>
      <c r="C20" s="405">
        <v>359449.9</v>
      </c>
      <c r="D20" s="405">
        <v>364012.79999999999</v>
      </c>
      <c r="E20" s="405">
        <v>2852686</v>
      </c>
      <c r="F20" s="406">
        <v>97.569191949109268</v>
      </c>
      <c r="G20" s="406">
        <v>122.98292590952607</v>
      </c>
      <c r="H20" s="212"/>
      <c r="K20" s="382"/>
      <c r="L20" s="382"/>
    </row>
    <row r="21" spans="1:12" ht="35.1" customHeight="1">
      <c r="A21" s="411"/>
      <c r="B21" s="413" t="s">
        <v>114</v>
      </c>
      <c r="C21" s="405">
        <v>42929</v>
      </c>
      <c r="D21" s="405">
        <v>45486.5</v>
      </c>
      <c r="E21" s="405">
        <v>379623.69999999995</v>
      </c>
      <c r="F21" s="406">
        <v>74.835354487587622</v>
      </c>
      <c r="G21" s="406">
        <v>100.97</v>
      </c>
      <c r="H21" s="212"/>
      <c r="K21" s="382"/>
      <c r="L21" s="382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I12" sqref="I12"/>
    </sheetView>
  </sheetViews>
  <sheetFormatPr defaultColWidth="7" defaultRowHeight="15.75"/>
  <cols>
    <col min="1" max="1" width="2.625" style="79" customWidth="1"/>
    <col min="2" max="2" width="26.625" style="79" customWidth="1"/>
    <col min="3" max="5" width="9.625" style="79" customWidth="1"/>
    <col min="6" max="7" width="13.125" style="79" customWidth="1"/>
    <col min="8" max="8" width="11.75" style="79" customWidth="1"/>
    <col min="9" max="9" width="12.125" style="79" customWidth="1"/>
    <col min="10" max="16384" width="7" style="79"/>
  </cols>
  <sheetData>
    <row r="1" spans="1:17" ht="39.75" customHeight="1">
      <c r="A1" s="438" t="s">
        <v>308</v>
      </c>
      <c r="B1" s="438"/>
      <c r="C1" s="438"/>
      <c r="D1" s="438"/>
      <c r="E1" s="438"/>
      <c r="F1" s="438"/>
      <c r="G1" s="438"/>
    </row>
    <row r="2" spans="1:17" ht="20.100000000000001" customHeight="1">
      <c r="A2" s="77"/>
      <c r="B2" s="78"/>
      <c r="C2" s="78"/>
      <c r="D2" s="78"/>
      <c r="E2" s="78"/>
      <c r="K2" s="214"/>
      <c r="L2" s="214"/>
      <c r="M2" s="214"/>
      <c r="N2" s="214"/>
      <c r="O2" s="214"/>
      <c r="P2" s="214"/>
      <c r="Q2" s="214"/>
    </row>
    <row r="3" spans="1:17" ht="20.100000000000001" customHeight="1">
      <c r="A3" s="81"/>
      <c r="B3" s="81"/>
      <c r="G3" s="82" t="s">
        <v>58</v>
      </c>
    </row>
    <row r="4" spans="1:17" s="83" customFormat="1" ht="20.100000000000001" customHeight="1">
      <c r="C4" s="84" t="s">
        <v>3</v>
      </c>
      <c r="D4" s="84" t="s">
        <v>14</v>
      </c>
      <c r="E4" s="84" t="s">
        <v>14</v>
      </c>
      <c r="F4" s="48" t="s">
        <v>132</v>
      </c>
      <c r="G4" s="48" t="s">
        <v>133</v>
      </c>
      <c r="H4" s="85"/>
    </row>
    <row r="5" spans="1:17" s="83" customFormat="1" ht="20.100000000000001" customHeight="1">
      <c r="C5" s="87" t="s">
        <v>66</v>
      </c>
      <c r="D5" s="87" t="s">
        <v>134</v>
      </c>
      <c r="E5" s="87" t="s">
        <v>135</v>
      </c>
      <c r="F5" s="50" t="s">
        <v>150</v>
      </c>
      <c r="G5" s="50" t="s">
        <v>150</v>
      </c>
      <c r="H5" s="85"/>
    </row>
    <row r="6" spans="1:17" s="83" customFormat="1" ht="20.100000000000001" customHeight="1">
      <c r="C6" s="87" t="s">
        <v>16</v>
      </c>
      <c r="D6" s="87" t="s">
        <v>16</v>
      </c>
      <c r="E6" s="87" t="s">
        <v>70</v>
      </c>
      <c r="F6" s="50" t="s">
        <v>5</v>
      </c>
      <c r="G6" s="50" t="s">
        <v>5</v>
      </c>
      <c r="H6" s="85"/>
    </row>
    <row r="7" spans="1:17" s="83" customFormat="1" ht="20.100000000000001" customHeight="1">
      <c r="C7" s="88">
        <v>2021</v>
      </c>
      <c r="D7" s="88">
        <v>2021</v>
      </c>
      <c r="E7" s="88">
        <v>2021</v>
      </c>
      <c r="F7" s="58" t="s">
        <v>47</v>
      </c>
      <c r="G7" s="58" t="s">
        <v>262</v>
      </c>
      <c r="H7" s="85"/>
    </row>
    <row r="8" spans="1:17" s="83" customFormat="1" ht="11.25" customHeight="1">
      <c r="A8" s="89"/>
      <c r="C8" s="80"/>
      <c r="D8" s="80"/>
      <c r="E8" s="80"/>
      <c r="G8" s="80"/>
      <c r="H8" s="85"/>
    </row>
    <row r="9" spans="1:17" s="76" customFormat="1" ht="33.75" customHeight="1">
      <c r="A9" s="76" t="s">
        <v>60</v>
      </c>
      <c r="C9" s="142">
        <v>225812.4</v>
      </c>
      <c r="D9" s="142">
        <v>311410.2</v>
      </c>
      <c r="E9" s="140">
        <v>1901040.9</v>
      </c>
      <c r="F9" s="147">
        <v>87.709620252879347</v>
      </c>
      <c r="G9" s="139">
        <v>110.90780137044322</v>
      </c>
      <c r="H9" s="85"/>
      <c r="I9" s="137"/>
    </row>
    <row r="10" spans="1:17" s="76" customFormat="1" ht="33.75" customHeight="1">
      <c r="A10" s="90"/>
      <c r="B10" s="91" t="s">
        <v>56</v>
      </c>
      <c r="C10" s="143">
        <v>16171.9</v>
      </c>
      <c r="D10" s="143">
        <v>22454.400000000001</v>
      </c>
      <c r="E10" s="137">
        <v>147272</v>
      </c>
      <c r="F10" s="146">
        <v>75.165700360189064</v>
      </c>
      <c r="G10" s="138">
        <v>100.47579867180261</v>
      </c>
      <c r="H10" s="85"/>
      <c r="I10" s="137"/>
    </row>
    <row r="11" spans="1:17" s="83" customFormat="1" ht="33.75" customHeight="1">
      <c r="A11" s="89"/>
      <c r="B11" s="83" t="s">
        <v>57</v>
      </c>
      <c r="C11" s="143">
        <v>209640.5</v>
      </c>
      <c r="D11" s="143">
        <v>288955.8</v>
      </c>
      <c r="E11" s="137">
        <v>1753768.9000000001</v>
      </c>
      <c r="F11" s="146">
        <v>88.86201093815734</v>
      </c>
      <c r="G11" s="138">
        <v>111.88328334073154</v>
      </c>
      <c r="H11" s="85"/>
      <c r="I11" s="137"/>
    </row>
    <row r="12" spans="1:17" ht="33.75" customHeight="1">
      <c r="A12" s="92" t="s">
        <v>61</v>
      </c>
      <c r="B12" s="92"/>
      <c r="C12" s="144">
        <v>1278.2</v>
      </c>
      <c r="D12" s="144">
        <v>1880.5</v>
      </c>
      <c r="E12" s="141">
        <v>33864.400000000001</v>
      </c>
      <c r="F12" s="147">
        <v>21.176801801801801</v>
      </c>
      <c r="G12" s="139">
        <v>85.806517001976388</v>
      </c>
      <c r="H12" s="85"/>
      <c r="I12" s="137"/>
    </row>
    <row r="13" spans="1:17" ht="33.75" customHeight="1">
      <c r="A13" s="92" t="s">
        <v>62</v>
      </c>
      <c r="B13" s="92"/>
      <c r="C13" s="144">
        <v>150553.29999999999</v>
      </c>
      <c r="D13" s="144">
        <v>165899</v>
      </c>
      <c r="E13" s="141">
        <v>1268026.3999999999</v>
      </c>
      <c r="F13" s="147">
        <v>89.060712500731441</v>
      </c>
      <c r="G13" s="139">
        <v>115.44559844140761</v>
      </c>
      <c r="H13" s="85"/>
      <c r="I13" s="137"/>
    </row>
    <row r="14" spans="1:17" ht="24.95" customHeight="1">
      <c r="D14" s="145"/>
    </row>
    <row r="15" spans="1:17" ht="24.95" customHeight="1">
      <c r="D15" s="382"/>
    </row>
    <row r="16" spans="1:17" ht="24.95" customHeight="1"/>
    <row r="17" ht="24.95" customHeight="1"/>
    <row r="18" ht="24.95" customHeight="1"/>
    <row r="19" ht="24.95" customHeight="1"/>
    <row r="20" ht="24.95" customHeight="1"/>
    <row r="21" ht="24.95" customHeight="1"/>
  </sheetData>
  <mergeCells count="1">
    <mergeCell ref="A1:G1"/>
  </mergeCells>
  <pageMargins left="0.74803149606299213" right="0.23622047244094491" top="0.51181102362204722" bottom="0.51181102362204722" header="0.43307086614173229" footer="0.31496062992125984"/>
  <pageSetup paperSize="9" scale="98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 SX Nong nghiep</vt:lpstr>
      <vt:lpstr>2.IIP</vt:lpstr>
      <vt:lpstr>3.SPCN</vt:lpstr>
      <vt:lpstr>4.Von NSNN</vt:lpstr>
      <vt:lpstr>5.Thu hút đầu tư</vt:lpstr>
      <vt:lpstr>6.Doanh nghiệp</vt:lpstr>
      <vt:lpstr>7.Tổng mức</vt:lpstr>
      <vt:lpstr>8.DTBL</vt:lpstr>
      <vt:lpstr>9.DTLuutru</vt:lpstr>
      <vt:lpstr>10.DT van tai</vt:lpstr>
      <vt:lpstr>11.Vantai</vt:lpstr>
      <vt:lpstr>12.CPI</vt:lpstr>
      <vt:lpstr>13.Thu NSNN</vt:lpstr>
      <vt:lpstr>14.Chi NSNN</vt:lpstr>
      <vt:lpstr>15.TT-AT XH</vt:lpstr>
      <vt:lpstr>'2.IIP'!Print_Titles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2021-07-26T08:00:52Z</cp:lastPrinted>
  <dcterms:created xsi:type="dcterms:W3CDTF">2018-08-01T13:07:17Z</dcterms:created>
  <dcterms:modified xsi:type="dcterms:W3CDTF">2021-07-26T08:49:08Z</dcterms:modified>
</cp:coreProperties>
</file>