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0490" windowHeight="7755" tabRatio="870" activeTab="2"/>
  </bookViews>
  <sheets>
    <sheet name="1. SX Nong nghiep" sheetId="62" r:id="rId1"/>
    <sheet name="2.IIP" sheetId="55" r:id="rId2"/>
    <sheet name="3.SPCN" sheetId="57" r:id="rId3"/>
    <sheet name="4.Von NSNN" sheetId="60" r:id="rId4"/>
    <sheet name="5.DTBL" sheetId="21" r:id="rId5"/>
    <sheet name="6.DTLuutru" sheetId="49" r:id="rId6"/>
    <sheet name="7.CPI" sheetId="26" r:id="rId7"/>
    <sheet name="8.DT van tai" sheetId="52" r:id="rId8"/>
    <sheet name="9.Vantai" sheetId="47" r:id="rId9"/>
    <sheet name="10.TT-AT XH" sheetId="74" r:id="rId10"/>
  </sheets>
  <externalReferences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</externalReferences>
  <definedNames>
    <definedName name="\0" localSheetId="0">'[1]PNT-QUOT-#3'!#REF!</definedName>
    <definedName name="\0" localSheetId="9">'[2]PNT-QUOT-#3'!#REF!</definedName>
    <definedName name="\0" localSheetId="3">'[1]PNT-QUOT-#3'!#REF!</definedName>
    <definedName name="\0" localSheetId="4">'[3]PNT-QUOT-#3'!#REF!</definedName>
    <definedName name="\0" localSheetId="5">'[3]PNT-QUOT-#3'!#REF!</definedName>
    <definedName name="\0" localSheetId="8">'[3]PNT-QUOT-#3'!#REF!</definedName>
    <definedName name="\0">'[3]PNT-QUOT-#3'!#REF!</definedName>
    <definedName name="\z" localSheetId="0">'[1]COAT&amp;WRAP-QIOT-#3'!#REF!</definedName>
    <definedName name="\z" localSheetId="9">'[2]COAT&amp;WRAP-QIOT-#3'!#REF!</definedName>
    <definedName name="\z" localSheetId="3">'[1]COAT&amp;WRAP-QIOT-#3'!#REF!</definedName>
    <definedName name="\z" localSheetId="4">'[3]COAT&amp;WRAP-QIOT-#3'!#REF!</definedName>
    <definedName name="\z" localSheetId="5">'[3]COAT&amp;WRAP-QIOT-#3'!#REF!</definedName>
    <definedName name="\z" localSheetId="8">'[3]COAT&amp;WRAP-QIOT-#3'!#REF!</definedName>
    <definedName name="\z">'[3]COAT&amp;WRAP-QIOT-#3'!#REF!</definedName>
    <definedName name="_________h1" localSheetId="0" hidden="1">{"'TDTGT (theo Dphuong)'!$A$4:$F$75"}</definedName>
    <definedName name="_________h1" localSheetId="9" hidden="1">{"'TDTGT (theo Dphuong)'!$A$4:$F$75"}</definedName>
    <definedName name="_________h1" localSheetId="3" hidden="1">{"'TDTGT (theo Dphuong)'!$A$4:$F$75"}</definedName>
    <definedName name="_________h1" localSheetId="4" hidden="1">{"'TDTGT (theo Dphuong)'!$A$4:$F$75"}</definedName>
    <definedName name="_________h1" localSheetId="5" hidden="1">{"'TDTGT (theo Dphuong)'!$A$4:$F$75"}</definedName>
    <definedName name="_________h1" localSheetId="6" hidden="1">{"'TDTGT (theo Dphuong)'!$A$4:$F$75"}</definedName>
    <definedName name="_________h1" hidden="1">{"'TDTGT (theo Dphuong)'!$A$4:$F$75"}</definedName>
    <definedName name="________h1" localSheetId="0" hidden="1">{"'TDTGT (theo Dphuong)'!$A$4:$F$75"}</definedName>
    <definedName name="________h1" localSheetId="9" hidden="1">{"'TDTGT (theo Dphuong)'!$A$4:$F$75"}</definedName>
    <definedName name="________h1" localSheetId="3" hidden="1">{"'TDTGT (theo Dphuong)'!$A$4:$F$75"}</definedName>
    <definedName name="________h1" localSheetId="4" hidden="1">{"'TDTGT (theo Dphuong)'!$A$4:$F$75"}</definedName>
    <definedName name="________h1" localSheetId="5" hidden="1">{"'TDTGT (theo Dphuong)'!$A$4:$F$75"}</definedName>
    <definedName name="________h1" localSheetId="6" hidden="1">{"'TDTGT (theo Dphuong)'!$A$4:$F$75"}</definedName>
    <definedName name="________h1" hidden="1">{"'TDTGT (theo Dphuong)'!$A$4:$F$75"}</definedName>
    <definedName name="_______h1" localSheetId="0" hidden="1">{"'TDTGT (theo Dphuong)'!$A$4:$F$75"}</definedName>
    <definedName name="_______h1" localSheetId="9" hidden="1">{"'TDTGT (theo Dphuong)'!$A$4:$F$75"}</definedName>
    <definedName name="_______h1" localSheetId="3" hidden="1">{"'TDTGT (theo Dphuong)'!$A$4:$F$75"}</definedName>
    <definedName name="_______h1" localSheetId="4" hidden="1">{"'TDTGT (theo Dphuong)'!$A$4:$F$75"}</definedName>
    <definedName name="_______h1" localSheetId="5" hidden="1">{"'TDTGT (theo Dphuong)'!$A$4:$F$75"}</definedName>
    <definedName name="_______h1" localSheetId="6" hidden="1">{"'TDTGT (theo Dphuong)'!$A$4:$F$75"}</definedName>
    <definedName name="_______h1" hidden="1">{"'TDTGT (theo Dphuong)'!$A$4:$F$75"}</definedName>
    <definedName name="______B5" localSheetId="0" hidden="1">{#N/A,#N/A,FALSE,"Chung"}</definedName>
    <definedName name="______B5" localSheetId="9" hidden="1">{#N/A,#N/A,FALSE,"Chung"}</definedName>
    <definedName name="______B5" localSheetId="3" hidden="1">{#N/A,#N/A,FALSE,"Chung"}</definedName>
    <definedName name="______B5" localSheetId="4" hidden="1">{#N/A,#N/A,FALSE,"Chung"}</definedName>
    <definedName name="______B5" localSheetId="5" hidden="1">{#N/A,#N/A,FALSE,"Chung"}</definedName>
    <definedName name="______B5" localSheetId="6" hidden="1">{#N/A,#N/A,FALSE,"Chung"}</definedName>
    <definedName name="______B5" hidden="1">{#N/A,#N/A,FALSE,"Chung"}</definedName>
    <definedName name="______h1" localSheetId="0" hidden="1">{"'TDTGT (theo Dphuong)'!$A$4:$F$75"}</definedName>
    <definedName name="______h1" localSheetId="9" hidden="1">{"'TDTGT (theo Dphuong)'!$A$4:$F$75"}</definedName>
    <definedName name="______h1" localSheetId="3" hidden="1">{"'TDTGT (theo Dphuong)'!$A$4:$F$75"}</definedName>
    <definedName name="______h1" localSheetId="4" hidden="1">{"'TDTGT (theo Dphuong)'!$A$4:$F$75"}</definedName>
    <definedName name="______h1" localSheetId="5" hidden="1">{"'TDTGT (theo Dphuong)'!$A$4:$F$75"}</definedName>
    <definedName name="______h1" localSheetId="6" hidden="1">{"'TDTGT (theo Dphuong)'!$A$4:$F$75"}</definedName>
    <definedName name="______h1" hidden="1">{"'TDTGT (theo Dphuong)'!$A$4:$F$75"}</definedName>
    <definedName name="______h2" localSheetId="0" hidden="1">{"'TDTGT (theo Dphuong)'!$A$4:$F$75"}</definedName>
    <definedName name="______h2" localSheetId="9" hidden="1">{"'TDTGT (theo Dphuong)'!$A$4:$F$75"}</definedName>
    <definedName name="______h2" localSheetId="3" hidden="1">{"'TDTGT (theo Dphuong)'!$A$4:$F$75"}</definedName>
    <definedName name="______h2" localSheetId="4" hidden="1">{"'TDTGT (theo Dphuong)'!$A$4:$F$75"}</definedName>
    <definedName name="______h2" localSheetId="5" hidden="1">{"'TDTGT (theo Dphuong)'!$A$4:$F$75"}</definedName>
    <definedName name="______h2" localSheetId="6" hidden="1">{"'TDTGT (theo Dphuong)'!$A$4:$F$75"}</definedName>
    <definedName name="______h2" hidden="1">{"'TDTGT (theo Dphuong)'!$A$4:$F$75"}</definedName>
    <definedName name="_____B5" localSheetId="0" hidden="1">{#N/A,#N/A,FALSE,"Chung"}</definedName>
    <definedName name="_____B5" localSheetId="9" hidden="1">{#N/A,#N/A,FALSE,"Chung"}</definedName>
    <definedName name="_____B5" localSheetId="3" hidden="1">{#N/A,#N/A,FALSE,"Chung"}</definedName>
    <definedName name="_____B5" localSheetId="4" hidden="1">{#N/A,#N/A,FALSE,"Chung"}</definedName>
    <definedName name="_____B5" localSheetId="5" hidden="1">{#N/A,#N/A,FALSE,"Chung"}</definedName>
    <definedName name="_____B5" localSheetId="6" hidden="1">{#N/A,#N/A,FALSE,"Chung"}</definedName>
    <definedName name="_____B5" hidden="1">{#N/A,#N/A,FALSE,"Chung"}</definedName>
    <definedName name="_____h1" localSheetId="0" hidden="1">{"'TDTGT (theo Dphuong)'!$A$4:$F$75"}</definedName>
    <definedName name="_____h1" localSheetId="9" hidden="1">{"'TDTGT (theo Dphuong)'!$A$4:$F$75"}</definedName>
    <definedName name="_____h1" localSheetId="3" hidden="1">{"'TDTGT (theo Dphuong)'!$A$4:$F$75"}</definedName>
    <definedName name="_____h1" localSheetId="4" hidden="1">{"'TDTGT (theo Dphuong)'!$A$4:$F$75"}</definedName>
    <definedName name="_____h1" localSheetId="5" hidden="1">{"'TDTGT (theo Dphuong)'!$A$4:$F$75"}</definedName>
    <definedName name="_____h1" localSheetId="6" hidden="1">{"'TDTGT (theo Dphuong)'!$A$4:$F$75"}</definedName>
    <definedName name="_____h1" hidden="1">{"'TDTGT (theo Dphuong)'!$A$4:$F$75"}</definedName>
    <definedName name="_____h2" localSheetId="0" hidden="1">{"'TDTGT (theo Dphuong)'!$A$4:$F$75"}</definedName>
    <definedName name="_____h2" localSheetId="9" hidden="1">{"'TDTGT (theo Dphuong)'!$A$4:$F$75"}</definedName>
    <definedName name="_____h2" localSheetId="3" hidden="1">{"'TDTGT (theo Dphuong)'!$A$4:$F$75"}</definedName>
    <definedName name="_____h2" localSheetId="4" hidden="1">{"'TDTGT (theo Dphuong)'!$A$4:$F$75"}</definedName>
    <definedName name="_____h2" localSheetId="5" hidden="1">{"'TDTGT (theo Dphuong)'!$A$4:$F$75"}</definedName>
    <definedName name="_____h2" localSheetId="6" hidden="1">{"'TDTGT (theo Dphuong)'!$A$4:$F$75"}</definedName>
    <definedName name="_____h2" hidden="1">{"'TDTGT (theo Dphuong)'!$A$4:$F$75"}</definedName>
    <definedName name="____B5" localSheetId="0" hidden="1">{#N/A,#N/A,FALSE,"Chung"}</definedName>
    <definedName name="____B5" localSheetId="9" hidden="1">{#N/A,#N/A,FALSE,"Chung"}</definedName>
    <definedName name="____B5" localSheetId="3" hidden="1">{#N/A,#N/A,FALSE,"Chung"}</definedName>
    <definedName name="____B5" localSheetId="4" hidden="1">{#N/A,#N/A,FALSE,"Chung"}</definedName>
    <definedName name="____B5" localSheetId="5" hidden="1">{#N/A,#N/A,FALSE,"Chung"}</definedName>
    <definedName name="____B5" localSheetId="6" hidden="1">{#N/A,#N/A,FALSE,"Chung"}</definedName>
    <definedName name="____B5" hidden="1">{#N/A,#N/A,FALSE,"Chung"}</definedName>
    <definedName name="____h1" localSheetId="0" hidden="1">{"'TDTGT (theo Dphuong)'!$A$4:$F$75"}</definedName>
    <definedName name="____h1" localSheetId="9" hidden="1">{"'TDTGT (theo Dphuong)'!$A$4:$F$75"}</definedName>
    <definedName name="____h1" localSheetId="3" hidden="1">{"'TDTGT (theo Dphuong)'!$A$4:$F$75"}</definedName>
    <definedName name="____h1" localSheetId="4" hidden="1">{"'TDTGT (theo Dphuong)'!$A$4:$F$75"}</definedName>
    <definedName name="____h1" localSheetId="5" hidden="1">{"'TDTGT (theo Dphuong)'!$A$4:$F$75"}</definedName>
    <definedName name="____h1" localSheetId="6" hidden="1">{"'TDTGT (theo Dphuong)'!$A$4:$F$75"}</definedName>
    <definedName name="____h1" hidden="1">{"'TDTGT (theo Dphuong)'!$A$4:$F$75"}</definedName>
    <definedName name="____h2" localSheetId="0" hidden="1">{"'TDTGT (theo Dphuong)'!$A$4:$F$75"}</definedName>
    <definedName name="____h2" localSheetId="9" hidden="1">{"'TDTGT (theo Dphuong)'!$A$4:$F$75"}</definedName>
    <definedName name="____h2" localSheetId="3" hidden="1">{"'TDTGT (theo Dphuong)'!$A$4:$F$75"}</definedName>
    <definedName name="____h2" localSheetId="4" hidden="1">{"'TDTGT (theo Dphuong)'!$A$4:$F$75"}</definedName>
    <definedName name="____h2" localSheetId="5" hidden="1">{"'TDTGT (theo Dphuong)'!$A$4:$F$75"}</definedName>
    <definedName name="____h2" localSheetId="6" hidden="1">{"'TDTGT (theo Dphuong)'!$A$4:$F$75"}</definedName>
    <definedName name="____h2" hidden="1">{"'TDTGT (theo Dphuong)'!$A$4:$F$75"}</definedName>
    <definedName name="___B5" localSheetId="0" hidden="1">{#N/A,#N/A,FALSE,"Chung"}</definedName>
    <definedName name="___B5" localSheetId="9" hidden="1">{#N/A,#N/A,FALSE,"Chung"}</definedName>
    <definedName name="___B5" localSheetId="3" hidden="1">{#N/A,#N/A,FALSE,"Chung"}</definedName>
    <definedName name="___B5" localSheetId="4" hidden="1">{#N/A,#N/A,FALSE,"Chung"}</definedName>
    <definedName name="___B5" localSheetId="5" hidden="1">{#N/A,#N/A,FALSE,"Chung"}</definedName>
    <definedName name="___B5" localSheetId="6" hidden="1">{#N/A,#N/A,FALSE,"Chung"}</definedName>
    <definedName name="___B5" hidden="1">{#N/A,#N/A,FALSE,"Chung"}</definedName>
    <definedName name="___h1" localSheetId="0" hidden="1">{"'TDTGT (theo Dphuong)'!$A$4:$F$75"}</definedName>
    <definedName name="___h1" localSheetId="9" hidden="1">{"'TDTGT (theo Dphuong)'!$A$4:$F$75"}</definedName>
    <definedName name="___h1" localSheetId="3" hidden="1">{"'TDTGT (theo Dphuong)'!$A$4:$F$75"}</definedName>
    <definedName name="___h1" localSheetId="4" hidden="1">{"'TDTGT (theo Dphuong)'!$A$4:$F$75"}</definedName>
    <definedName name="___h1" localSheetId="5" hidden="1">{"'TDTGT (theo Dphuong)'!$A$4:$F$75"}</definedName>
    <definedName name="___h1" localSheetId="6" hidden="1">{"'TDTGT (theo Dphuong)'!$A$4:$F$75"}</definedName>
    <definedName name="___h1" hidden="1">{"'TDTGT (theo Dphuong)'!$A$4:$F$75"}</definedName>
    <definedName name="___h2" localSheetId="0" hidden="1">{"'TDTGT (theo Dphuong)'!$A$4:$F$75"}</definedName>
    <definedName name="___h2" localSheetId="9" hidden="1">{"'TDTGT (theo Dphuong)'!$A$4:$F$75"}</definedName>
    <definedName name="___h2" localSheetId="3" hidden="1">{"'TDTGT (theo Dphuong)'!$A$4:$F$75"}</definedName>
    <definedName name="___h2" localSheetId="4" hidden="1">{"'TDTGT (theo Dphuong)'!$A$4:$F$75"}</definedName>
    <definedName name="___h2" localSheetId="5" hidden="1">{"'TDTGT (theo Dphuong)'!$A$4:$F$75"}</definedName>
    <definedName name="___h2" localSheetId="6" hidden="1">{"'TDTGT (theo Dphuong)'!$A$4:$F$75"}</definedName>
    <definedName name="___h2" hidden="1">{"'TDTGT (theo Dphuong)'!$A$4:$F$75"}</definedName>
    <definedName name="__B5" localSheetId="0" hidden="1">{#N/A,#N/A,FALSE,"Chung"}</definedName>
    <definedName name="__B5" localSheetId="9" hidden="1">{#N/A,#N/A,FALSE,"Chung"}</definedName>
    <definedName name="__B5" localSheetId="3" hidden="1">{#N/A,#N/A,FALSE,"Chung"}</definedName>
    <definedName name="__B5" localSheetId="4" hidden="1">{#N/A,#N/A,FALSE,"Chung"}</definedName>
    <definedName name="__B5" localSheetId="5" hidden="1">{#N/A,#N/A,FALSE,"Chung"}</definedName>
    <definedName name="__B5" localSheetId="6" hidden="1">{#N/A,#N/A,FALSE,"Chung"}</definedName>
    <definedName name="__B5" hidden="1">{#N/A,#N/A,FALSE,"Chung"}</definedName>
    <definedName name="__h1" localSheetId="0" hidden="1">{"'TDTGT (theo Dphuong)'!$A$4:$F$75"}</definedName>
    <definedName name="__h1" localSheetId="9" hidden="1">{"'TDTGT (theo Dphuong)'!$A$4:$F$75"}</definedName>
    <definedName name="__h1" localSheetId="3" hidden="1">{"'TDTGT (theo Dphuong)'!$A$4:$F$75"}</definedName>
    <definedName name="__h1" localSheetId="4" hidden="1">{"'TDTGT (theo Dphuong)'!$A$4:$F$75"}</definedName>
    <definedName name="__h1" localSheetId="5" hidden="1">{"'TDTGT (theo Dphuong)'!$A$4:$F$75"}</definedName>
    <definedName name="__h1" localSheetId="6" hidden="1">{"'TDTGT (theo Dphuong)'!$A$4:$F$75"}</definedName>
    <definedName name="__h1" hidden="1">{"'TDTGT (theo Dphuong)'!$A$4:$F$75"}</definedName>
    <definedName name="__h2" localSheetId="0" hidden="1">{"'TDTGT (theo Dphuong)'!$A$4:$F$75"}</definedName>
    <definedName name="__h2" localSheetId="9" hidden="1">{"'TDTGT (theo Dphuong)'!$A$4:$F$75"}</definedName>
    <definedName name="__h2" localSheetId="3" hidden="1">{"'TDTGT (theo Dphuong)'!$A$4:$F$75"}</definedName>
    <definedName name="__h2" localSheetId="4" hidden="1">{"'TDTGT (theo Dphuong)'!$A$4:$F$75"}</definedName>
    <definedName name="__h2" localSheetId="5" hidden="1">{"'TDTGT (theo Dphuong)'!$A$4:$F$75"}</definedName>
    <definedName name="__h2" localSheetId="6" hidden="1">{"'TDTGT (theo Dphuong)'!$A$4:$F$75"}</definedName>
    <definedName name="__h2" hidden="1">{"'TDTGT (theo Dphuong)'!$A$4:$F$75"}</definedName>
    <definedName name="_B5" localSheetId="0" hidden="1">{#N/A,#N/A,FALSE,"Chung"}</definedName>
    <definedName name="_B5" localSheetId="9" hidden="1">{#N/A,#N/A,FALSE,"Chung"}</definedName>
    <definedName name="_B5" localSheetId="3" hidden="1">{#N/A,#N/A,FALSE,"Chung"}</definedName>
    <definedName name="_B5" localSheetId="4" hidden="1">{#N/A,#N/A,FALSE,"Chung"}</definedName>
    <definedName name="_B5" localSheetId="5" hidden="1">{#N/A,#N/A,FALSE,"Chung"}</definedName>
    <definedName name="_B5" localSheetId="6" hidden="1">{#N/A,#N/A,FALSE,"Chung"}</definedName>
    <definedName name="_B5" hidden="1">{#N/A,#N/A,FALSE,"Chung"}</definedName>
    <definedName name="_Fill" localSheetId="0" hidden="1">#REF!</definedName>
    <definedName name="_Fill" localSheetId="9" hidden="1">#REF!</definedName>
    <definedName name="_Fill" localSheetId="3" hidden="1">#REF!</definedName>
    <definedName name="_Fill" localSheetId="4" hidden="1">#REF!</definedName>
    <definedName name="_Fill" localSheetId="5" hidden="1">#REF!</definedName>
    <definedName name="_Fill" localSheetId="6" hidden="1">#REF!</definedName>
    <definedName name="_Fill" localSheetId="8" hidden="1">#REF!</definedName>
    <definedName name="_Fill" hidden="1">#REF!</definedName>
    <definedName name="_h1" localSheetId="0" hidden="1">{"'TDTGT (theo Dphuong)'!$A$4:$F$75"}</definedName>
    <definedName name="_h1" localSheetId="9" hidden="1">{"'TDTGT (theo Dphuong)'!$A$4:$F$75"}</definedName>
    <definedName name="_h1" localSheetId="3" hidden="1">{"'TDTGT (theo Dphuong)'!$A$4:$F$75"}</definedName>
    <definedName name="_h1" localSheetId="4" hidden="1">{"'TDTGT (theo Dphuong)'!$A$4:$F$75"}</definedName>
    <definedName name="_h1" localSheetId="5" hidden="1">{"'TDTGT (theo Dphuong)'!$A$4:$F$75"}</definedName>
    <definedName name="_h1" localSheetId="6" hidden="1">{"'TDTGT (theo Dphuong)'!$A$4:$F$75"}</definedName>
    <definedName name="_h1" hidden="1">{"'TDTGT (theo Dphuong)'!$A$4:$F$75"}</definedName>
    <definedName name="_h2" localSheetId="0" hidden="1">{"'TDTGT (theo Dphuong)'!$A$4:$F$75"}</definedName>
    <definedName name="_h2" localSheetId="9" hidden="1">{"'TDTGT (theo Dphuong)'!$A$4:$F$75"}</definedName>
    <definedName name="_h2" localSheetId="3" hidden="1">{"'TDTGT (theo Dphuong)'!$A$4:$F$75"}</definedName>
    <definedName name="_h2" localSheetId="4" hidden="1">{"'TDTGT (theo Dphuong)'!$A$4:$F$75"}</definedName>
    <definedName name="_h2" localSheetId="5" hidden="1">{"'TDTGT (theo Dphuong)'!$A$4:$F$75"}</definedName>
    <definedName name="_h2" localSheetId="6" hidden="1">{"'TDTGT (theo Dphuong)'!$A$4:$F$75"}</definedName>
    <definedName name="_h2" hidden="1">{"'TDTGT (theo Dphuong)'!$A$4:$F$75"}</definedName>
    <definedName name="A" localSheetId="0">'[1]PNT-QUOT-#3'!#REF!</definedName>
    <definedName name="A" localSheetId="9">'[2]PNT-QUOT-#3'!#REF!</definedName>
    <definedName name="A" localSheetId="3">'[1]PNT-QUOT-#3'!#REF!</definedName>
    <definedName name="A" localSheetId="4">'[3]PNT-QUOT-#3'!#REF!</definedName>
    <definedName name="A" localSheetId="5">'[3]PNT-QUOT-#3'!#REF!</definedName>
    <definedName name="A" localSheetId="8">'[3]PNT-QUOT-#3'!#REF!</definedName>
    <definedName name="A">'[3]PNT-QUOT-#3'!#REF!</definedName>
    <definedName name="AAA" localSheetId="0">'[4]MTL$-INTER'!#REF!</definedName>
    <definedName name="AAA" localSheetId="9">'[5]MTL$-INTER'!#REF!</definedName>
    <definedName name="AAA" localSheetId="3">'[6]MTL$-INTER'!#REF!</definedName>
    <definedName name="AAA" localSheetId="4">'[7]MTL$-INTER'!#REF!</definedName>
    <definedName name="AAA" localSheetId="5">'[7]MTL$-INTER'!#REF!</definedName>
    <definedName name="AAA" localSheetId="8">'[7]MTL$-INTER'!#REF!</definedName>
    <definedName name="AAA">'[7]MTL$-INTER'!#REF!</definedName>
    <definedName name="abc" localSheetId="0" hidden="1">{"'TDTGT (theo Dphuong)'!$A$4:$F$75"}</definedName>
    <definedName name="abc" localSheetId="9" hidden="1">{"'TDTGT (theo Dphuong)'!$A$4:$F$75"}</definedName>
    <definedName name="abc" localSheetId="3" hidden="1">{"'TDTGT (theo Dphuong)'!$A$4:$F$75"}</definedName>
    <definedName name="abc" localSheetId="4" hidden="1">{"'TDTGT (theo Dphuong)'!$A$4:$F$75"}</definedName>
    <definedName name="abc" localSheetId="5" hidden="1">{"'TDTGT (theo Dphuong)'!$A$4:$F$75"}</definedName>
    <definedName name="abc" localSheetId="6" hidden="1">{"'TDTGT (theo Dphuong)'!$A$4:$F$75"}</definedName>
    <definedName name="abc" hidden="1">{"'TDTGT (theo Dphuong)'!$A$4:$F$75"}</definedName>
    <definedName name="adsf" localSheetId="0">#REF!</definedName>
    <definedName name="adsf" localSheetId="9">#REF!</definedName>
    <definedName name="adsf" localSheetId="4">#REF!</definedName>
    <definedName name="adsf" localSheetId="5">#REF!</definedName>
    <definedName name="adsf" localSheetId="6">#REF!</definedName>
    <definedName name="adsf" localSheetId="8">#REF!</definedName>
    <definedName name="adsf">#REF!</definedName>
    <definedName name="anpha" localSheetId="0">#REF!</definedName>
    <definedName name="anpha" localSheetId="9">#REF!</definedName>
    <definedName name="anpha" localSheetId="3">#REF!</definedName>
    <definedName name="anpha" localSheetId="4">#REF!</definedName>
    <definedName name="anpha" localSheetId="5">#REF!</definedName>
    <definedName name="anpha" localSheetId="6">#REF!</definedName>
    <definedName name="anpha" localSheetId="8">#REF!</definedName>
    <definedName name="anpha">#REF!</definedName>
    <definedName name="B" localSheetId="0">'[1]PNT-QUOT-#3'!#REF!</definedName>
    <definedName name="B" localSheetId="9">'[2]PNT-QUOT-#3'!#REF!</definedName>
    <definedName name="B" localSheetId="3">'[1]PNT-QUOT-#3'!#REF!</definedName>
    <definedName name="B" localSheetId="4">'[3]PNT-QUOT-#3'!#REF!</definedName>
    <definedName name="B" localSheetId="5">'[3]PNT-QUOT-#3'!#REF!</definedName>
    <definedName name="B" localSheetId="8">'[3]PNT-QUOT-#3'!#REF!</definedName>
    <definedName name="B">'[3]PNT-QUOT-#3'!#REF!</definedName>
    <definedName name="B5new" localSheetId="0" hidden="1">{"'TDTGT (theo Dphuong)'!$A$4:$F$75"}</definedName>
    <definedName name="B5new" localSheetId="9" hidden="1">{"'TDTGT (theo Dphuong)'!$A$4:$F$75"}</definedName>
    <definedName name="B5new" localSheetId="3" hidden="1">{"'TDTGT (theo Dphuong)'!$A$4:$F$75"}</definedName>
    <definedName name="B5new" localSheetId="4" hidden="1">{"'TDTGT (theo Dphuong)'!$A$4:$F$75"}</definedName>
    <definedName name="B5new" localSheetId="5" hidden="1">{"'TDTGT (theo Dphuong)'!$A$4:$F$75"}</definedName>
    <definedName name="B5new" localSheetId="6" hidden="1">{"'TDTGT (theo Dphuong)'!$A$4:$F$75"}</definedName>
    <definedName name="B5new" hidden="1">{"'TDTGT (theo Dphuong)'!$A$4:$F$75"}</definedName>
    <definedName name="beta" localSheetId="0">#REF!</definedName>
    <definedName name="beta" localSheetId="9">#REF!</definedName>
    <definedName name="beta" localSheetId="4">#REF!</definedName>
    <definedName name="beta" localSheetId="5">#REF!</definedName>
    <definedName name="beta" localSheetId="6">#REF!</definedName>
    <definedName name="beta" localSheetId="8">#REF!</definedName>
    <definedName name="beta">#REF!</definedName>
    <definedName name="BT" localSheetId="0">#REF!</definedName>
    <definedName name="BT" localSheetId="9">#REF!</definedName>
    <definedName name="BT" localSheetId="3">#REF!</definedName>
    <definedName name="BT" localSheetId="4">#REF!</definedName>
    <definedName name="BT" localSheetId="5">#REF!</definedName>
    <definedName name="BT" localSheetId="6">#REF!</definedName>
    <definedName name="BT" localSheetId="8">#REF!</definedName>
    <definedName name="BT">#REF!</definedName>
    <definedName name="bv" localSheetId="0">#REF!</definedName>
    <definedName name="bv" localSheetId="9">#REF!</definedName>
    <definedName name="bv" localSheetId="3">#REF!</definedName>
    <definedName name="bv" localSheetId="4">#REF!</definedName>
    <definedName name="bv" localSheetId="5">#REF!</definedName>
    <definedName name="bv" localSheetId="6">#REF!</definedName>
    <definedName name="bv" localSheetId="8">#REF!</definedName>
    <definedName name="bv">#REF!</definedName>
    <definedName name="COAT" localSheetId="0">'[1]PNT-QUOT-#3'!#REF!</definedName>
    <definedName name="COAT" localSheetId="9">'[2]PNT-QUOT-#3'!#REF!</definedName>
    <definedName name="COAT" localSheetId="3">'[1]PNT-QUOT-#3'!#REF!</definedName>
    <definedName name="COAT" localSheetId="4">'[3]PNT-QUOT-#3'!#REF!</definedName>
    <definedName name="COAT" localSheetId="5">'[3]PNT-QUOT-#3'!#REF!</definedName>
    <definedName name="COAT" localSheetId="8">'[3]PNT-QUOT-#3'!#REF!</definedName>
    <definedName name="COAT">'[3]PNT-QUOT-#3'!#REF!</definedName>
    <definedName name="CS_10" localSheetId="0">#REF!</definedName>
    <definedName name="CS_10" localSheetId="9">#REF!</definedName>
    <definedName name="CS_10" localSheetId="3">#REF!</definedName>
    <definedName name="CS_10" localSheetId="4">#REF!</definedName>
    <definedName name="CS_10" localSheetId="5">#REF!</definedName>
    <definedName name="CS_10" localSheetId="6">#REF!</definedName>
    <definedName name="CS_10" localSheetId="8">#REF!</definedName>
    <definedName name="CS_10">#REF!</definedName>
    <definedName name="CS_100" localSheetId="0">#REF!</definedName>
    <definedName name="CS_100" localSheetId="9">#REF!</definedName>
    <definedName name="CS_100" localSheetId="3">#REF!</definedName>
    <definedName name="CS_100" localSheetId="4">#REF!</definedName>
    <definedName name="CS_100" localSheetId="5">#REF!</definedName>
    <definedName name="CS_100" localSheetId="6">#REF!</definedName>
    <definedName name="CS_100" localSheetId="8">#REF!</definedName>
    <definedName name="CS_100">#REF!</definedName>
    <definedName name="CS_10S" localSheetId="0">#REF!</definedName>
    <definedName name="CS_10S" localSheetId="9">#REF!</definedName>
    <definedName name="CS_10S" localSheetId="3">#REF!</definedName>
    <definedName name="CS_10S" localSheetId="4">#REF!</definedName>
    <definedName name="CS_10S" localSheetId="5">#REF!</definedName>
    <definedName name="CS_10S" localSheetId="6">#REF!</definedName>
    <definedName name="CS_10S" localSheetId="8">#REF!</definedName>
    <definedName name="CS_10S">#REF!</definedName>
    <definedName name="CS_120" localSheetId="0">#REF!</definedName>
    <definedName name="CS_120" localSheetId="9">#REF!</definedName>
    <definedName name="CS_120" localSheetId="3">#REF!</definedName>
    <definedName name="CS_120" localSheetId="4">#REF!</definedName>
    <definedName name="CS_120" localSheetId="5">#REF!</definedName>
    <definedName name="CS_120" localSheetId="6">#REF!</definedName>
    <definedName name="CS_120" localSheetId="8">#REF!</definedName>
    <definedName name="CS_120">#REF!</definedName>
    <definedName name="CS_140" localSheetId="0">#REF!</definedName>
    <definedName name="CS_140" localSheetId="9">#REF!</definedName>
    <definedName name="CS_140" localSheetId="3">#REF!</definedName>
    <definedName name="CS_140" localSheetId="4">#REF!</definedName>
    <definedName name="CS_140" localSheetId="5">#REF!</definedName>
    <definedName name="CS_140" localSheetId="6">#REF!</definedName>
    <definedName name="CS_140" localSheetId="8">#REF!</definedName>
    <definedName name="CS_140">#REF!</definedName>
    <definedName name="CS_160" localSheetId="0">#REF!</definedName>
    <definedName name="CS_160" localSheetId="9">#REF!</definedName>
    <definedName name="CS_160" localSheetId="3">#REF!</definedName>
    <definedName name="CS_160" localSheetId="4">#REF!</definedName>
    <definedName name="CS_160" localSheetId="5">#REF!</definedName>
    <definedName name="CS_160" localSheetId="6">#REF!</definedName>
    <definedName name="CS_160" localSheetId="8">#REF!</definedName>
    <definedName name="CS_160">#REF!</definedName>
    <definedName name="CS_20" localSheetId="0">#REF!</definedName>
    <definedName name="CS_20" localSheetId="9">#REF!</definedName>
    <definedName name="CS_20" localSheetId="3">#REF!</definedName>
    <definedName name="CS_20" localSheetId="4">#REF!</definedName>
    <definedName name="CS_20" localSheetId="5">#REF!</definedName>
    <definedName name="CS_20" localSheetId="6">#REF!</definedName>
    <definedName name="CS_20" localSheetId="8">#REF!</definedName>
    <definedName name="CS_20">#REF!</definedName>
    <definedName name="CS_30" localSheetId="0">#REF!</definedName>
    <definedName name="CS_30" localSheetId="9">#REF!</definedName>
    <definedName name="CS_30" localSheetId="3">#REF!</definedName>
    <definedName name="CS_30" localSheetId="4">#REF!</definedName>
    <definedName name="CS_30" localSheetId="5">#REF!</definedName>
    <definedName name="CS_30" localSheetId="6">#REF!</definedName>
    <definedName name="CS_30" localSheetId="8">#REF!</definedName>
    <definedName name="CS_30">#REF!</definedName>
    <definedName name="CS_40" localSheetId="0">#REF!</definedName>
    <definedName name="CS_40" localSheetId="9">#REF!</definedName>
    <definedName name="CS_40" localSheetId="3">#REF!</definedName>
    <definedName name="CS_40" localSheetId="4">#REF!</definedName>
    <definedName name="CS_40" localSheetId="5">#REF!</definedName>
    <definedName name="CS_40" localSheetId="6">#REF!</definedName>
    <definedName name="CS_40" localSheetId="8">#REF!</definedName>
    <definedName name="CS_40">#REF!</definedName>
    <definedName name="CS_40S" localSheetId="0">#REF!</definedName>
    <definedName name="CS_40S" localSheetId="9">#REF!</definedName>
    <definedName name="CS_40S" localSheetId="3">#REF!</definedName>
    <definedName name="CS_40S" localSheetId="4">#REF!</definedName>
    <definedName name="CS_40S" localSheetId="5">#REF!</definedName>
    <definedName name="CS_40S" localSheetId="6">#REF!</definedName>
    <definedName name="CS_40S" localSheetId="8">#REF!</definedName>
    <definedName name="CS_40S">#REF!</definedName>
    <definedName name="CS_5S" localSheetId="0">#REF!</definedName>
    <definedName name="CS_5S" localSheetId="9">#REF!</definedName>
    <definedName name="CS_5S" localSheetId="3">#REF!</definedName>
    <definedName name="CS_5S" localSheetId="4">#REF!</definedName>
    <definedName name="CS_5S" localSheetId="5">#REF!</definedName>
    <definedName name="CS_5S" localSheetId="6">#REF!</definedName>
    <definedName name="CS_5S" localSheetId="8">#REF!</definedName>
    <definedName name="CS_5S">#REF!</definedName>
    <definedName name="CS_60" localSheetId="0">#REF!</definedName>
    <definedName name="CS_60" localSheetId="9">#REF!</definedName>
    <definedName name="CS_60" localSheetId="3">#REF!</definedName>
    <definedName name="CS_60" localSheetId="4">#REF!</definedName>
    <definedName name="CS_60" localSheetId="5">#REF!</definedName>
    <definedName name="CS_60" localSheetId="6">#REF!</definedName>
    <definedName name="CS_60" localSheetId="8">#REF!</definedName>
    <definedName name="CS_60">#REF!</definedName>
    <definedName name="CS_80" localSheetId="0">#REF!</definedName>
    <definedName name="CS_80" localSheetId="9">#REF!</definedName>
    <definedName name="CS_80" localSheetId="3">#REF!</definedName>
    <definedName name="CS_80" localSheetId="4">#REF!</definedName>
    <definedName name="CS_80" localSheetId="5">#REF!</definedName>
    <definedName name="CS_80" localSheetId="6">#REF!</definedName>
    <definedName name="CS_80" localSheetId="8">#REF!</definedName>
    <definedName name="CS_80">#REF!</definedName>
    <definedName name="CS_80S" localSheetId="0">#REF!</definedName>
    <definedName name="CS_80S" localSheetId="9">#REF!</definedName>
    <definedName name="CS_80S" localSheetId="3">#REF!</definedName>
    <definedName name="CS_80S" localSheetId="4">#REF!</definedName>
    <definedName name="CS_80S" localSheetId="5">#REF!</definedName>
    <definedName name="CS_80S" localSheetId="6">#REF!</definedName>
    <definedName name="CS_80S" localSheetId="8">#REF!</definedName>
    <definedName name="CS_80S">#REF!</definedName>
    <definedName name="CS_STD" localSheetId="0">#REF!</definedName>
    <definedName name="CS_STD" localSheetId="9">#REF!</definedName>
    <definedName name="CS_STD" localSheetId="3">#REF!</definedName>
    <definedName name="CS_STD" localSheetId="4">#REF!</definedName>
    <definedName name="CS_STD" localSheetId="5">#REF!</definedName>
    <definedName name="CS_STD" localSheetId="6">#REF!</definedName>
    <definedName name="CS_STD" localSheetId="8">#REF!</definedName>
    <definedName name="CS_STD">#REF!</definedName>
    <definedName name="CS_XS" localSheetId="0">#REF!</definedName>
    <definedName name="CS_XS" localSheetId="9">#REF!</definedName>
    <definedName name="CS_XS" localSheetId="3">#REF!</definedName>
    <definedName name="CS_XS" localSheetId="4">#REF!</definedName>
    <definedName name="CS_XS" localSheetId="5">#REF!</definedName>
    <definedName name="CS_XS" localSheetId="6">#REF!</definedName>
    <definedName name="CS_XS" localSheetId="8">#REF!</definedName>
    <definedName name="CS_XS">#REF!</definedName>
    <definedName name="CS_XXS" localSheetId="0">#REF!</definedName>
    <definedName name="CS_XXS" localSheetId="9">#REF!</definedName>
    <definedName name="CS_XXS" localSheetId="3">#REF!</definedName>
    <definedName name="CS_XXS" localSheetId="4">#REF!</definedName>
    <definedName name="CS_XXS" localSheetId="5">#REF!</definedName>
    <definedName name="CS_XXS" localSheetId="6">#REF!</definedName>
    <definedName name="CS_XXS" localSheetId="8">#REF!</definedName>
    <definedName name="CS_XXS">#REF!</definedName>
    <definedName name="cv" localSheetId="0" hidden="1">{"'TDTGT (theo Dphuong)'!$A$4:$F$75"}</definedName>
    <definedName name="cv" localSheetId="9" hidden="1">{"'TDTGT (theo Dphuong)'!$A$4:$F$75"}</definedName>
    <definedName name="cv" localSheetId="3" hidden="1">{"'TDTGT (theo Dphuong)'!$A$4:$F$75"}</definedName>
    <definedName name="cv" localSheetId="4" hidden="1">{"'TDTGT (theo Dphuong)'!$A$4:$F$75"}</definedName>
    <definedName name="cv" localSheetId="5" hidden="1">{"'TDTGT (theo Dphuong)'!$A$4:$F$75"}</definedName>
    <definedName name="cv" localSheetId="6" hidden="1">{"'TDTGT (theo Dphuong)'!$A$4:$F$75"}</definedName>
    <definedName name="cv" hidden="1">{"'TDTGT (theo Dphuong)'!$A$4:$F$75"}</definedName>
    <definedName name="cx" localSheetId="0">#REF!</definedName>
    <definedName name="cx" localSheetId="9">#REF!</definedName>
    <definedName name="cx" localSheetId="3">#REF!</definedName>
    <definedName name="cx" localSheetId="4">#REF!</definedName>
    <definedName name="cx" localSheetId="5">#REF!</definedName>
    <definedName name="cx" localSheetId="6">#REF!</definedName>
    <definedName name="cx" localSheetId="8">#REF!</definedName>
    <definedName name="cx">#REF!</definedName>
    <definedName name="d" localSheetId="0" hidden="1">#REF!</definedName>
    <definedName name="d" localSheetId="9" hidden="1">#REF!</definedName>
    <definedName name="d" localSheetId="3" hidden="1">#REF!</definedName>
    <definedName name="d" localSheetId="4" hidden="1">#REF!</definedName>
    <definedName name="d" localSheetId="5" hidden="1">#REF!</definedName>
    <definedName name="d" localSheetId="6" hidden="1">#REF!</definedName>
    <definedName name="d" localSheetId="8" hidden="1">#REF!</definedName>
    <definedName name="d" hidden="1">#REF!</definedName>
    <definedName name="da" hidden="1">{"'TDTGT (theo Dphuong)'!$A$4:$F$75"}</definedName>
    <definedName name="dâdad" hidden="1">{#N/A,#N/A,FALSE,"Chung"}</definedName>
    <definedName name="dd" localSheetId="0">#REF!</definedName>
    <definedName name="dd" localSheetId="9">#REF!</definedName>
    <definedName name="dd" localSheetId="3">#REF!</definedName>
    <definedName name="dd" localSheetId="4">#REF!</definedName>
    <definedName name="dd" localSheetId="5">#REF!</definedName>
    <definedName name="dd" localSheetId="6">#REF!</definedName>
    <definedName name="dd" localSheetId="8">#REF!</definedName>
    <definedName name="dd">#REF!</definedName>
    <definedName name="df" localSheetId="0" hidden="1">#REF!</definedName>
    <definedName name="df" localSheetId="9" hidden="1">#REF!</definedName>
    <definedName name="df" localSheetId="3" hidden="1">#REF!</definedName>
    <definedName name="df" localSheetId="4" hidden="1">#REF!</definedName>
    <definedName name="df" localSheetId="5" hidden="1">#REF!</definedName>
    <definedName name="df" localSheetId="6" hidden="1">#REF!</definedName>
    <definedName name="df" localSheetId="8" hidden="1">#REF!</definedName>
    <definedName name="df" hidden="1">#REF!</definedName>
    <definedName name="dg" localSheetId="0">#REF!</definedName>
    <definedName name="dg" localSheetId="9">#REF!</definedName>
    <definedName name="dg" localSheetId="3">#REF!</definedName>
    <definedName name="dg" localSheetId="4">#REF!</definedName>
    <definedName name="dg" localSheetId="5">#REF!</definedName>
    <definedName name="dg" localSheetId="6">#REF!</definedName>
    <definedName name="dg" localSheetId="8">#REF!</definedName>
    <definedName name="dg">#REF!</definedName>
    <definedName name="dien" localSheetId="0">#REF!</definedName>
    <definedName name="dien" localSheetId="9">#REF!</definedName>
    <definedName name="dien" localSheetId="3">#REF!</definedName>
    <definedName name="dien" localSheetId="4">#REF!</definedName>
    <definedName name="dien" localSheetId="5">#REF!</definedName>
    <definedName name="dien" localSheetId="6">#REF!</definedName>
    <definedName name="dien" localSheetId="8">#REF!</definedName>
    <definedName name="dien">#REF!</definedName>
    <definedName name="dn" localSheetId="0" hidden="1">{"'TDTGT (theo Dphuong)'!$A$4:$F$75"}</definedName>
    <definedName name="dn" localSheetId="9" hidden="1">{"'TDTGT (theo Dphuong)'!$A$4:$F$75"}</definedName>
    <definedName name="dn" localSheetId="3" hidden="1">{"'TDTGT (theo Dphuong)'!$A$4:$F$75"}</definedName>
    <definedName name="dn" localSheetId="4" hidden="1">{"'TDTGT (theo Dphuong)'!$A$4:$F$75"}</definedName>
    <definedName name="dn" localSheetId="5" hidden="1">{"'TDTGT (theo Dphuong)'!$A$4:$F$75"}</definedName>
    <definedName name="dn" localSheetId="6" hidden="1">{"'TDTGT (theo Dphuong)'!$A$4:$F$75"}</definedName>
    <definedName name="dn" hidden="1">{"'TDTGT (theo Dphuong)'!$A$4:$F$75"}</definedName>
    <definedName name="ffddg" localSheetId="0">#REF!</definedName>
    <definedName name="ffddg" localSheetId="9">#REF!</definedName>
    <definedName name="ffddg" localSheetId="4">#REF!</definedName>
    <definedName name="ffddg" localSheetId="5">#REF!</definedName>
    <definedName name="ffddg" localSheetId="6">#REF!</definedName>
    <definedName name="ffddg" localSheetId="8">#REF!</definedName>
    <definedName name="ffddg">#REF!</definedName>
    <definedName name="FP" localSheetId="0">'[1]COAT&amp;WRAP-QIOT-#3'!#REF!</definedName>
    <definedName name="FP" localSheetId="9">'[2]COAT&amp;WRAP-QIOT-#3'!#REF!</definedName>
    <definedName name="FP" localSheetId="3">'[1]COAT&amp;WRAP-QIOT-#3'!#REF!</definedName>
    <definedName name="FP" localSheetId="4">'[3]COAT&amp;WRAP-QIOT-#3'!#REF!</definedName>
    <definedName name="FP" localSheetId="5">'[3]COAT&amp;WRAP-QIOT-#3'!#REF!</definedName>
    <definedName name="FP" localSheetId="8">'[3]COAT&amp;WRAP-QIOT-#3'!#REF!</definedName>
    <definedName name="FP">'[3]COAT&amp;WRAP-QIOT-#3'!#REF!</definedName>
    <definedName name="h" localSheetId="0" hidden="1">{"'TDTGT (theo Dphuong)'!$A$4:$F$75"}</definedName>
    <definedName name="h" localSheetId="9" hidden="1">{"'TDTGT (theo Dphuong)'!$A$4:$F$75"}</definedName>
    <definedName name="h" localSheetId="3" hidden="1">{"'TDTGT (theo Dphuong)'!$A$4:$F$75"}</definedName>
    <definedName name="h" localSheetId="4" hidden="1">{"'TDTGT (theo Dphuong)'!$A$4:$F$75"}</definedName>
    <definedName name="h" localSheetId="5" hidden="1">{"'TDTGT (theo Dphuong)'!$A$4:$F$75"}</definedName>
    <definedName name="h" localSheetId="6" hidden="1">{"'TDTGT (theo Dphuong)'!$A$4:$F$75"}</definedName>
    <definedName name="h" hidden="1">{"'TDTGT (theo Dphuong)'!$A$4:$F$75"}</definedName>
    <definedName name="hab" localSheetId="0">#REF!</definedName>
    <definedName name="hab" localSheetId="9">#REF!</definedName>
    <definedName name="hab" localSheetId="3">#REF!</definedName>
    <definedName name="hab" localSheetId="4">#REF!</definedName>
    <definedName name="hab" localSheetId="5">#REF!</definedName>
    <definedName name="hab" localSheetId="6">#REF!</definedName>
    <definedName name="hab" localSheetId="8">#REF!</definedName>
    <definedName name="hab">#REF!</definedName>
    <definedName name="habac" localSheetId="0">#REF!</definedName>
    <definedName name="habac" localSheetId="9">#REF!</definedName>
    <definedName name="habac" localSheetId="3">#REF!</definedName>
    <definedName name="habac" localSheetId="4">#REF!</definedName>
    <definedName name="habac" localSheetId="5">#REF!</definedName>
    <definedName name="habac" localSheetId="6">#REF!</definedName>
    <definedName name="habac" localSheetId="8">#REF!</definedName>
    <definedName name="habac">#REF!</definedName>
    <definedName name="Habac1">'[8]7 THAI NGUYEN'!$A$11</definedName>
    <definedName name="hhg" localSheetId="0">#REF!</definedName>
    <definedName name="hhg" localSheetId="9">#REF!</definedName>
    <definedName name="hhg" localSheetId="3">#REF!</definedName>
    <definedName name="hhg" localSheetId="4">#REF!</definedName>
    <definedName name="hhg" localSheetId="5">#REF!</definedName>
    <definedName name="hhg" localSheetId="6">#REF!</definedName>
    <definedName name="hhg" localSheetId="8">#REF!</definedName>
    <definedName name="hhg">#REF!</definedName>
    <definedName name="HTML_CodePage" hidden="1">1252</definedName>
    <definedName name="HTML_Control" localSheetId="0" hidden="1">{"'TDTGT (theo Dphuong)'!$A$4:$F$75"}</definedName>
    <definedName name="HTML_Control" localSheetId="9" hidden="1">{"'TDTGT (theo Dphuong)'!$A$4:$F$75"}</definedName>
    <definedName name="HTML_Control" localSheetId="3" hidden="1">{"'TDTGT (theo Dphuong)'!$A$4:$F$75"}</definedName>
    <definedName name="HTML_Control" localSheetId="4" hidden="1">{"'TDTGT (theo Dphuong)'!$A$4:$F$75"}</definedName>
    <definedName name="HTML_Control" localSheetId="5" hidden="1">{"'TDTGT (theo Dphuong)'!$A$4:$F$75"}</definedName>
    <definedName name="HTML_Control" localSheetId="6" hidden="1">{"'TDTGT (theo Dphuong)'!$A$4:$F$75"}</definedName>
    <definedName name="HTML_Control" hidden="1">{"'TDTGT (theo Dphuong)'!$A$4:$F$75"}</definedName>
    <definedName name="HTML_Description" hidden="1">""</definedName>
    <definedName name="HTML_Email" hidden="1">"cvhoach@www.gso.gov.vn"</definedName>
    <definedName name="HTML_Header" hidden="1">"TDTGT (theo Dphuong)"</definedName>
    <definedName name="HTML_LastUpdate" hidden="1">"1/21/99"</definedName>
    <definedName name="HTML_LineAfter" hidden="1">TRUE</definedName>
    <definedName name="HTML_LineBefore" hidden="1">TRUE</definedName>
    <definedName name="HTML_Name" hidden="1">"PHONG TRONG TROT"</definedName>
    <definedName name="HTML_OBDlg2" hidden="1">TRUE</definedName>
    <definedName name="HTML_OBDlg4" hidden="1">TRUE</definedName>
    <definedName name="HTML_OS" hidden="1">0</definedName>
    <definedName name="HTML_PathFile" hidden="1">"c:\hoach\thuhTM.htm"</definedName>
    <definedName name="HTML_Title" hidden="1">"Sè liÖuu 90-98 Phßng trång trät"</definedName>
    <definedName name="i" localSheetId="0" hidden="1">{#N/A,#N/A,FALSE,"Chung"}</definedName>
    <definedName name="i" localSheetId="9" hidden="1">{#N/A,#N/A,FALSE,"Chung"}</definedName>
    <definedName name="i" localSheetId="3" hidden="1">{#N/A,#N/A,FALSE,"Chung"}</definedName>
    <definedName name="i" localSheetId="4" hidden="1">{#N/A,#N/A,FALSE,"Chung"}</definedName>
    <definedName name="i" localSheetId="5" hidden="1">{#N/A,#N/A,FALSE,"Chung"}</definedName>
    <definedName name="i" localSheetId="6" hidden="1">{#N/A,#N/A,FALSE,"Chung"}</definedName>
    <definedName name="i" hidden="1">{#N/A,#N/A,FALSE,"Chung"}</definedName>
    <definedName name="IO" localSheetId="0">'[1]COAT&amp;WRAP-QIOT-#3'!#REF!</definedName>
    <definedName name="IO" localSheetId="9">'[2]COAT&amp;WRAP-QIOT-#3'!#REF!</definedName>
    <definedName name="IO" localSheetId="3">'[1]COAT&amp;WRAP-QIOT-#3'!#REF!</definedName>
    <definedName name="IO" localSheetId="4">'[3]COAT&amp;WRAP-QIOT-#3'!#REF!</definedName>
    <definedName name="IO" localSheetId="5">'[3]COAT&amp;WRAP-QIOT-#3'!#REF!</definedName>
    <definedName name="IO" localSheetId="8">'[3]COAT&amp;WRAP-QIOT-#3'!#REF!</definedName>
    <definedName name="IO">'[3]COAT&amp;WRAP-QIOT-#3'!#REF!</definedName>
    <definedName name="kjh" localSheetId="0" hidden="1">{#N/A,#N/A,FALSE,"Chung"}</definedName>
    <definedName name="kjh" localSheetId="9" hidden="1">{#N/A,#N/A,FALSE,"Chung"}</definedName>
    <definedName name="kjh" localSheetId="3" hidden="1">{#N/A,#N/A,FALSE,"Chung"}</definedName>
    <definedName name="kjh" localSheetId="4" hidden="1">{#N/A,#N/A,FALSE,"Chung"}</definedName>
    <definedName name="kjh" localSheetId="5" hidden="1">{#N/A,#N/A,FALSE,"Chung"}</definedName>
    <definedName name="kjh" localSheetId="6" hidden="1">{#N/A,#N/A,FALSE,"Chung"}</definedName>
    <definedName name="kjh" hidden="1">{#N/A,#N/A,FALSE,"Chung"}</definedName>
    <definedName name="kjhjfhdjkfndfndf" localSheetId="0">#REF!</definedName>
    <definedName name="kjhjfhdjkfndfndf" localSheetId="9">#REF!</definedName>
    <definedName name="kjhjfhdjkfndfndf" localSheetId="3">#REF!</definedName>
    <definedName name="kjhjfhdjkfndfndf" localSheetId="4">#REF!</definedName>
    <definedName name="kjhjfhdjkfndfndf" localSheetId="5">#REF!</definedName>
    <definedName name="kjhjfhdjkfndfndf" localSheetId="6">#REF!</definedName>
    <definedName name="kjhjfhdjkfndfndf" localSheetId="8">#REF!</definedName>
    <definedName name="kjhjfhdjkfndfndf">#REF!</definedName>
    <definedName name="m" localSheetId="0" hidden="1">{"'TDTGT (theo Dphuong)'!$A$4:$F$75"}</definedName>
    <definedName name="m" localSheetId="9" hidden="1">{"'TDTGT (theo Dphuong)'!$A$4:$F$75"}</definedName>
    <definedName name="m" localSheetId="3" hidden="1">{"'TDTGT (theo Dphuong)'!$A$4:$F$75"}</definedName>
    <definedName name="m" localSheetId="4" hidden="1">{"'TDTGT (theo Dphuong)'!$A$4:$F$75"}</definedName>
    <definedName name="m" localSheetId="5" hidden="1">{"'TDTGT (theo Dphuong)'!$A$4:$F$75"}</definedName>
    <definedName name="m" localSheetId="6" hidden="1">{"'TDTGT (theo Dphuong)'!$A$4:$F$75"}</definedName>
    <definedName name="m" hidden="1">{"'TDTGT (theo Dphuong)'!$A$4:$F$75"}</definedName>
    <definedName name="MAT" localSheetId="0">'[1]COAT&amp;WRAP-QIOT-#3'!#REF!</definedName>
    <definedName name="MAT" localSheetId="9">'[2]COAT&amp;WRAP-QIOT-#3'!#REF!</definedName>
    <definedName name="MAT" localSheetId="3">'[1]COAT&amp;WRAP-QIOT-#3'!#REF!</definedName>
    <definedName name="MAT" localSheetId="4">'[3]COAT&amp;WRAP-QIOT-#3'!#REF!</definedName>
    <definedName name="MAT" localSheetId="5">'[3]COAT&amp;WRAP-QIOT-#3'!#REF!</definedName>
    <definedName name="MAT" localSheetId="8">'[3]COAT&amp;WRAP-QIOT-#3'!#REF!</definedName>
    <definedName name="MAT">'[3]COAT&amp;WRAP-QIOT-#3'!#REF!</definedName>
    <definedName name="mc" localSheetId="0">#REF!</definedName>
    <definedName name="mc" localSheetId="9">#REF!</definedName>
    <definedName name="mc" localSheetId="3">#REF!</definedName>
    <definedName name="mc" localSheetId="4">#REF!</definedName>
    <definedName name="mc" localSheetId="5">#REF!</definedName>
    <definedName name="mc" localSheetId="6">#REF!</definedName>
    <definedName name="mc" localSheetId="8">#REF!</definedName>
    <definedName name="mc">#REF!</definedName>
    <definedName name="MF" localSheetId="0">'[1]COAT&amp;WRAP-QIOT-#3'!#REF!</definedName>
    <definedName name="MF" localSheetId="9">'[2]COAT&amp;WRAP-QIOT-#3'!#REF!</definedName>
    <definedName name="MF" localSheetId="3">'[1]COAT&amp;WRAP-QIOT-#3'!#REF!</definedName>
    <definedName name="MF" localSheetId="4">'[3]COAT&amp;WRAP-QIOT-#3'!#REF!</definedName>
    <definedName name="MF" localSheetId="5">'[3]COAT&amp;WRAP-QIOT-#3'!#REF!</definedName>
    <definedName name="MF" localSheetId="8">'[3]COAT&amp;WRAP-QIOT-#3'!#REF!</definedName>
    <definedName name="MF">'[3]COAT&amp;WRAP-QIOT-#3'!#REF!</definedName>
    <definedName name="mnh" localSheetId="0">'[9]2.74'!#REF!</definedName>
    <definedName name="mnh" localSheetId="3">'[9]2.74'!#REF!</definedName>
    <definedName name="mnh" localSheetId="4">'[9]2.74'!#REF!</definedName>
    <definedName name="mnh" localSheetId="5">'[9]2.74'!#REF!</definedName>
    <definedName name="mnh" localSheetId="8">'[9]2.74'!#REF!</definedName>
    <definedName name="mnh">'[9]2.74'!#REF!</definedName>
    <definedName name="n" localSheetId="0">'[9]2.74'!#REF!</definedName>
    <definedName name="n" localSheetId="3">'[9]2.74'!#REF!</definedName>
    <definedName name="n" localSheetId="4">'[9]2.74'!#REF!</definedName>
    <definedName name="n" localSheetId="5">'[9]2.74'!#REF!</definedName>
    <definedName name="n" localSheetId="8">'[9]2.74'!#REF!</definedName>
    <definedName name="n">'[9]2.74'!#REF!</definedName>
    <definedName name="nhan" localSheetId="0">#REF!</definedName>
    <definedName name="nhan" localSheetId="9">#REF!</definedName>
    <definedName name="nhan" localSheetId="3">#REF!</definedName>
    <definedName name="nhan" localSheetId="4">#REF!</definedName>
    <definedName name="nhan" localSheetId="5">#REF!</definedName>
    <definedName name="nhan" localSheetId="6">#REF!</definedName>
    <definedName name="nhan" localSheetId="8">#REF!</definedName>
    <definedName name="nhan">#REF!</definedName>
    <definedName name="Nhan_xet_cua_dai">"Picture 1"</definedName>
    <definedName name="nuoc" localSheetId="0">#REF!</definedName>
    <definedName name="nuoc" localSheetId="9">#REF!</definedName>
    <definedName name="nuoc" localSheetId="4">#REF!</definedName>
    <definedName name="nuoc" localSheetId="5">#REF!</definedName>
    <definedName name="nuoc" localSheetId="6">#REF!</definedName>
    <definedName name="nuoc" localSheetId="8">#REF!</definedName>
    <definedName name="nuoc">#REF!</definedName>
    <definedName name="oanh" localSheetId="0" hidden="1">{#N/A,#N/A,FALSE,"Chung"}</definedName>
    <definedName name="oanh" localSheetId="9" hidden="1">{#N/A,#N/A,FALSE,"Chung"}</definedName>
    <definedName name="oanh" localSheetId="3" hidden="1">{#N/A,#N/A,FALSE,"Chung"}</definedName>
    <definedName name="oanh" localSheetId="4" hidden="1">{#N/A,#N/A,FALSE,"Chung"}</definedName>
    <definedName name="oanh" localSheetId="5" hidden="1">{#N/A,#N/A,FALSE,"Chung"}</definedName>
    <definedName name="oanh" localSheetId="6" hidden="1">{#N/A,#N/A,FALSE,"Chung"}</definedName>
    <definedName name="oanh" hidden="1">{#N/A,#N/A,FALSE,"Chung"}</definedName>
    <definedName name="P" localSheetId="0">'[1]PNT-QUOT-#3'!#REF!</definedName>
    <definedName name="P" localSheetId="9">'[2]PNT-QUOT-#3'!#REF!</definedName>
    <definedName name="P" localSheetId="3">'[1]PNT-QUOT-#3'!#REF!</definedName>
    <definedName name="P" localSheetId="4">'[3]PNT-QUOT-#3'!#REF!</definedName>
    <definedName name="P" localSheetId="5">'[3]PNT-QUOT-#3'!#REF!</definedName>
    <definedName name="P" localSheetId="8">'[3]PNT-QUOT-#3'!#REF!</definedName>
    <definedName name="P">'[3]PNT-QUOT-#3'!#REF!</definedName>
    <definedName name="PEJM" localSheetId="0">'[1]COAT&amp;WRAP-QIOT-#3'!#REF!</definedName>
    <definedName name="PEJM" localSheetId="9">'[2]COAT&amp;WRAP-QIOT-#3'!#REF!</definedName>
    <definedName name="PEJM" localSheetId="3">'[1]COAT&amp;WRAP-QIOT-#3'!#REF!</definedName>
    <definedName name="PEJM" localSheetId="4">'[3]COAT&amp;WRAP-QIOT-#3'!#REF!</definedName>
    <definedName name="PEJM" localSheetId="5">'[3]COAT&amp;WRAP-QIOT-#3'!#REF!</definedName>
    <definedName name="PEJM" localSheetId="8">'[3]COAT&amp;WRAP-QIOT-#3'!#REF!</definedName>
    <definedName name="PEJM">'[3]COAT&amp;WRAP-QIOT-#3'!#REF!</definedName>
    <definedName name="PF" localSheetId="0">'[1]PNT-QUOT-#3'!#REF!</definedName>
    <definedName name="PF" localSheetId="9">'[2]PNT-QUOT-#3'!#REF!</definedName>
    <definedName name="PF" localSheetId="3">'[1]PNT-QUOT-#3'!#REF!</definedName>
    <definedName name="PF" localSheetId="4">'[3]PNT-QUOT-#3'!#REF!</definedName>
    <definedName name="PF" localSheetId="5">'[3]PNT-QUOT-#3'!#REF!</definedName>
    <definedName name="PF" localSheetId="8">'[3]PNT-QUOT-#3'!#REF!</definedName>
    <definedName name="PF">'[3]PNT-QUOT-#3'!#REF!</definedName>
    <definedName name="PM" localSheetId="0">[10]IBASE!$AH$16:$AV$110</definedName>
    <definedName name="PM" localSheetId="9">[11]IBASE!$AH$16:$AV$110</definedName>
    <definedName name="PM" localSheetId="3">[10]IBASE!$AH$16:$AV$110</definedName>
    <definedName name="PM" localSheetId="4">[12]IBASE!$AH$16:$AV$110</definedName>
    <definedName name="PM" localSheetId="5">[12]IBASE!$AH$16:$AV$110</definedName>
    <definedName name="PM">[12]IBASE!$AH$16:$AV$110</definedName>
    <definedName name="Print_Area_MI" localSheetId="0">[13]ESTI.!$A$1:$U$52</definedName>
    <definedName name="Print_Area_MI" localSheetId="9">[14]ESTI.!$A$1:$U$52</definedName>
    <definedName name="Print_Area_MI" localSheetId="3">[15]ESTI.!$A$1:$U$52</definedName>
    <definedName name="Print_Area_MI" localSheetId="4">[16]ESTI.!$A$1:$U$52</definedName>
    <definedName name="Print_Area_MI" localSheetId="5">[16]ESTI.!$A$1:$U$52</definedName>
    <definedName name="Print_Area_MI">[16]ESTI.!$A$1:$U$52</definedName>
    <definedName name="_xlnm.Print_Titles" localSheetId="1">'2.IIP'!$4:$8</definedName>
    <definedName name="_xlnm.Print_Titles">'[17]TiÕn ®é thùc hiÖn KC'!#REF!</definedName>
    <definedName name="pt" localSheetId="0">#REF!</definedName>
    <definedName name="pt" localSheetId="9">#REF!</definedName>
    <definedName name="pt" localSheetId="3">#REF!</definedName>
    <definedName name="pt" localSheetId="4">#REF!</definedName>
    <definedName name="pt" localSheetId="5">#REF!</definedName>
    <definedName name="pt" localSheetId="6">#REF!</definedName>
    <definedName name="pt" localSheetId="8">#REF!</definedName>
    <definedName name="pt">#REF!</definedName>
    <definedName name="ptr" localSheetId="0">#REF!</definedName>
    <definedName name="ptr" localSheetId="9">#REF!</definedName>
    <definedName name="ptr" localSheetId="3">#REF!</definedName>
    <definedName name="ptr" localSheetId="4">#REF!</definedName>
    <definedName name="ptr" localSheetId="5">#REF!</definedName>
    <definedName name="ptr" localSheetId="6">#REF!</definedName>
    <definedName name="ptr" localSheetId="8">#REF!</definedName>
    <definedName name="ptr">#REF!</definedName>
    <definedName name="ptvt">'[18]ma-pt'!$A$6:$IV$228</definedName>
    <definedName name="qưeqwrqw" localSheetId="0" hidden="1">{#N/A,#N/A,FALSE,"Chung"}</definedName>
    <definedName name="qưeqwrqw" localSheetId="9" hidden="1">{#N/A,#N/A,FALSE,"Chung"}</definedName>
    <definedName name="qưeqwrqw" localSheetId="3" hidden="1">{#N/A,#N/A,FALSE,"Chung"}</definedName>
    <definedName name="qưeqwrqw" localSheetId="4" hidden="1">{#N/A,#N/A,FALSE,"Chung"}</definedName>
    <definedName name="qưeqwrqw" localSheetId="5" hidden="1">{#N/A,#N/A,FALSE,"Chung"}</definedName>
    <definedName name="qưeqwrqw" localSheetId="6" hidden="1">{#N/A,#N/A,FALSE,"Chung"}</definedName>
    <definedName name="qưeqwrqw" hidden="1">{#N/A,#N/A,FALSE,"Chung"}</definedName>
    <definedName name="RT" localSheetId="0">'[1]COAT&amp;WRAP-QIOT-#3'!#REF!</definedName>
    <definedName name="RT" localSheetId="9">'[2]COAT&amp;WRAP-QIOT-#3'!#REF!</definedName>
    <definedName name="RT" localSheetId="3">'[1]COAT&amp;WRAP-QIOT-#3'!#REF!</definedName>
    <definedName name="RT" localSheetId="4">'[3]COAT&amp;WRAP-QIOT-#3'!#REF!</definedName>
    <definedName name="RT" localSheetId="5">'[3]COAT&amp;WRAP-QIOT-#3'!#REF!</definedName>
    <definedName name="RT" localSheetId="8">'[3]COAT&amp;WRAP-QIOT-#3'!#REF!</definedName>
    <definedName name="RT">'[3]COAT&amp;WRAP-QIOT-#3'!#REF!</definedName>
    <definedName name="SB" localSheetId="0">[10]IBASE!$AH$7:$AL$14</definedName>
    <definedName name="SB" localSheetId="9">[11]IBASE!$AH$7:$AL$14</definedName>
    <definedName name="SB" localSheetId="3">[10]IBASE!$AH$7:$AL$14</definedName>
    <definedName name="SB" localSheetId="4">[12]IBASE!$AH$7:$AL$14</definedName>
    <definedName name="SB" localSheetId="5">[12]IBASE!$AH$7:$AL$14</definedName>
    <definedName name="SB">[12]IBASE!$AH$7:$AL$14</definedName>
    <definedName name="SORT" localSheetId="0">#REF!</definedName>
    <definedName name="SORT" localSheetId="9">#REF!</definedName>
    <definedName name="SORT" localSheetId="3">#REF!</definedName>
    <definedName name="SORT" localSheetId="4">#REF!</definedName>
    <definedName name="SORT" localSheetId="5">#REF!</definedName>
    <definedName name="SORT" localSheetId="6">#REF!</definedName>
    <definedName name="SORT" localSheetId="8">#REF!</definedName>
    <definedName name="SORT">#REF!</definedName>
    <definedName name="SORT_AREA" localSheetId="0">'[13]DI-ESTI'!$A$8:$R$489</definedName>
    <definedName name="SORT_AREA" localSheetId="9">'[14]DI-ESTI'!$A$8:$R$489</definedName>
    <definedName name="SORT_AREA" localSheetId="3">'[15]DI-ESTI'!$A$8:$R$489</definedName>
    <definedName name="SORT_AREA" localSheetId="4">'[16]DI-ESTI'!$A$8:$R$489</definedName>
    <definedName name="SORT_AREA" localSheetId="5">'[16]DI-ESTI'!$A$8:$R$489</definedName>
    <definedName name="SORT_AREA">'[16]DI-ESTI'!$A$8:$R$489</definedName>
    <definedName name="SP" localSheetId="0">'[1]PNT-QUOT-#3'!#REF!</definedName>
    <definedName name="SP" localSheetId="9">'[2]PNT-QUOT-#3'!#REF!</definedName>
    <definedName name="SP" localSheetId="3">'[1]PNT-QUOT-#3'!#REF!</definedName>
    <definedName name="SP" localSheetId="4">'[3]PNT-QUOT-#3'!#REF!</definedName>
    <definedName name="SP" localSheetId="5">'[3]PNT-QUOT-#3'!#REF!</definedName>
    <definedName name="SP" localSheetId="8">'[3]PNT-QUOT-#3'!#REF!</definedName>
    <definedName name="SP">'[3]PNT-QUOT-#3'!#REF!</definedName>
    <definedName name="sss" localSheetId="0">#REF!</definedName>
    <definedName name="sss" localSheetId="9">#REF!</definedName>
    <definedName name="sss" localSheetId="3">#REF!</definedName>
    <definedName name="sss" localSheetId="4">#REF!</definedName>
    <definedName name="sss" localSheetId="5">#REF!</definedName>
    <definedName name="sss" localSheetId="6">#REF!</definedName>
    <definedName name="sss" localSheetId="8">#REF!</definedName>
    <definedName name="sss">#REF!</definedName>
    <definedName name="TBA" localSheetId="0">#REF!</definedName>
    <definedName name="TBA" localSheetId="9">#REF!</definedName>
    <definedName name="TBA" localSheetId="3">#REF!</definedName>
    <definedName name="TBA" localSheetId="4">#REF!</definedName>
    <definedName name="TBA" localSheetId="5">#REF!</definedName>
    <definedName name="TBA" localSheetId="6">#REF!</definedName>
    <definedName name="TBA" localSheetId="8">#REF!</definedName>
    <definedName name="TBA">#REF!</definedName>
    <definedName name="td" localSheetId="0">#REF!</definedName>
    <definedName name="td" localSheetId="9">#REF!</definedName>
    <definedName name="td" localSheetId="3">#REF!</definedName>
    <definedName name="td" localSheetId="4">#REF!</definedName>
    <definedName name="td" localSheetId="5">#REF!</definedName>
    <definedName name="td" localSheetId="6">#REF!</definedName>
    <definedName name="td" localSheetId="8">#REF!</definedName>
    <definedName name="td">#REF!</definedName>
    <definedName name="th_bl" localSheetId="0">#REF!</definedName>
    <definedName name="th_bl" localSheetId="9">#REF!</definedName>
    <definedName name="th_bl" localSheetId="3">#REF!</definedName>
    <definedName name="th_bl" localSheetId="4">#REF!</definedName>
    <definedName name="th_bl" localSheetId="5">#REF!</definedName>
    <definedName name="th_bl" localSheetId="6">#REF!</definedName>
    <definedName name="th_bl" localSheetId="8">#REF!</definedName>
    <definedName name="th_bl">#REF!</definedName>
    <definedName name="thanh" localSheetId="0" hidden="1">{"'TDTGT (theo Dphuong)'!$A$4:$F$75"}</definedName>
    <definedName name="thanh" localSheetId="9" hidden="1">{"'TDTGT (theo Dphuong)'!$A$4:$F$75"}</definedName>
    <definedName name="thanh" localSheetId="3" hidden="1">{"'TDTGT (theo Dphuong)'!$A$4:$F$75"}</definedName>
    <definedName name="thanh" localSheetId="4" hidden="1">{"'TDTGT (theo Dphuong)'!$A$4:$F$75"}</definedName>
    <definedName name="thanh" localSheetId="5" hidden="1">{"'TDTGT (theo Dphuong)'!$A$4:$F$75"}</definedName>
    <definedName name="thanh" localSheetId="6" hidden="1">{"'TDTGT (theo Dphuong)'!$A$4:$F$75"}</definedName>
    <definedName name="thanh" hidden="1">{"'TDTGT (theo Dphuong)'!$A$4:$F$75"}</definedName>
    <definedName name="THK" localSheetId="0">'[1]COAT&amp;WRAP-QIOT-#3'!#REF!</definedName>
    <definedName name="THK" localSheetId="9">'[2]COAT&amp;WRAP-QIOT-#3'!#REF!</definedName>
    <definedName name="THK" localSheetId="3">'[1]COAT&amp;WRAP-QIOT-#3'!#REF!</definedName>
    <definedName name="THK" localSheetId="4">'[3]COAT&amp;WRAP-QIOT-#3'!#REF!</definedName>
    <definedName name="THK" localSheetId="5">'[3]COAT&amp;WRAP-QIOT-#3'!#REF!</definedName>
    <definedName name="THK" localSheetId="8">'[3]COAT&amp;WRAP-QIOT-#3'!#REF!</definedName>
    <definedName name="THK">'[3]COAT&amp;WRAP-QIOT-#3'!#REF!</definedName>
    <definedName name="Tnghiep" localSheetId="0" hidden="1">{"'TDTGT (theo Dphuong)'!$A$4:$F$75"}</definedName>
    <definedName name="Tnghiep" localSheetId="9" hidden="1">{"'TDTGT (theo Dphuong)'!$A$4:$F$75"}</definedName>
    <definedName name="Tnghiep" localSheetId="3" hidden="1">{"'TDTGT (theo Dphuong)'!$A$4:$F$75"}</definedName>
    <definedName name="Tnghiep" localSheetId="4" hidden="1">{"'TDTGT (theo Dphuong)'!$A$4:$F$75"}</definedName>
    <definedName name="Tnghiep" localSheetId="5" hidden="1">{"'TDTGT (theo Dphuong)'!$A$4:$F$75"}</definedName>
    <definedName name="Tnghiep" localSheetId="6" hidden="1">{"'TDTGT (theo Dphuong)'!$A$4:$F$75"}</definedName>
    <definedName name="Tnghiep" hidden="1">{"'TDTGT (theo Dphuong)'!$A$4:$F$75"}</definedName>
    <definedName name="ttt" localSheetId="0">#REF!</definedName>
    <definedName name="ttt" localSheetId="9">#REF!</definedName>
    <definedName name="ttt" localSheetId="4">#REF!</definedName>
    <definedName name="ttt" localSheetId="5">#REF!</definedName>
    <definedName name="ttt" localSheetId="6">#REF!</definedName>
    <definedName name="ttt" localSheetId="8">#REF!</definedName>
    <definedName name="ttt">#REF!</definedName>
    <definedName name="vfff" localSheetId="0">#REF!</definedName>
    <definedName name="vfff" localSheetId="9">#REF!</definedName>
    <definedName name="vfff" localSheetId="3">#REF!</definedName>
    <definedName name="vfff" localSheetId="4">#REF!</definedName>
    <definedName name="vfff" localSheetId="5">#REF!</definedName>
    <definedName name="vfff" localSheetId="6">#REF!</definedName>
    <definedName name="vfff" localSheetId="8">#REF!</definedName>
    <definedName name="vfff">#REF!</definedName>
    <definedName name="vv" localSheetId="0" hidden="1">{"'TDTGT (theo Dphuong)'!$A$4:$F$75"}</definedName>
    <definedName name="vv" localSheetId="9" hidden="1">{"'TDTGT (theo Dphuong)'!$A$4:$F$75"}</definedName>
    <definedName name="vv" localSheetId="3" hidden="1">{"'TDTGT (theo Dphuong)'!$A$4:$F$75"}</definedName>
    <definedName name="vv" localSheetId="4" hidden="1">{"'TDTGT (theo Dphuong)'!$A$4:$F$75"}</definedName>
    <definedName name="vv" localSheetId="5" hidden="1">{"'TDTGT (theo Dphuong)'!$A$4:$F$75"}</definedName>
    <definedName name="vv" localSheetId="6" hidden="1">{"'TDTGT (theo Dphuong)'!$A$4:$F$75"}</definedName>
    <definedName name="vv" hidden="1">{"'TDTGT (theo Dphuong)'!$A$4:$F$75"}</definedName>
    <definedName name="wrn.thu." localSheetId="0" hidden="1">{#N/A,#N/A,FALSE,"Chung"}</definedName>
    <definedName name="wrn.thu." localSheetId="9" hidden="1">{#N/A,#N/A,FALSE,"Chung"}</definedName>
    <definedName name="wrn.thu." localSheetId="3" hidden="1">{#N/A,#N/A,FALSE,"Chung"}</definedName>
    <definedName name="wrn.thu." localSheetId="4" hidden="1">{#N/A,#N/A,FALSE,"Chung"}</definedName>
    <definedName name="wrn.thu." localSheetId="5" hidden="1">{#N/A,#N/A,FALSE,"Chung"}</definedName>
    <definedName name="wrn.thu." localSheetId="6" hidden="1">{#N/A,#N/A,FALSE,"Chung"}</definedName>
    <definedName name="wrn.thu." hidden="1">{#N/A,#N/A,FALSE,"Chung"}</definedName>
    <definedName name="xd" localSheetId="9">'[19]7 THAI NGUYEN'!$A$11</definedName>
    <definedName name="xd" localSheetId="3">'[20]7 THAI NGUYEN'!$A$11</definedName>
    <definedName name="xd" localSheetId="4">'[21]7 THAI NGUYEN'!$A$11</definedName>
    <definedName name="xd" localSheetId="5">'[21]7 THAI NGUYEN'!$A$11</definedName>
    <definedName name="xd">'[21]7 THAI NGUYEN'!$A$11</definedName>
    <definedName name="ZYX" localSheetId="0">#REF!</definedName>
    <definedName name="ZYX" localSheetId="9">#REF!</definedName>
    <definedName name="ZYX" localSheetId="3">#REF!</definedName>
    <definedName name="ZYX" localSheetId="4">#REF!</definedName>
    <definedName name="ZYX" localSheetId="5">#REF!</definedName>
    <definedName name="ZYX" localSheetId="6">#REF!</definedName>
    <definedName name="ZYX" localSheetId="8">#REF!</definedName>
    <definedName name="ZYX">#REF!</definedName>
    <definedName name="ZZZ" localSheetId="0">#REF!</definedName>
    <definedName name="ZZZ" localSheetId="9">#REF!</definedName>
    <definedName name="ZZZ" localSheetId="3">#REF!</definedName>
    <definedName name="ZZZ" localSheetId="4">#REF!</definedName>
    <definedName name="ZZZ" localSheetId="5">#REF!</definedName>
    <definedName name="ZZZ" localSheetId="6">#REF!</definedName>
    <definedName name="ZZZ" localSheetId="8">#REF!</definedName>
    <definedName name="ZZZ">#REF!</definedName>
  </definedNames>
  <calcPr calcId="144525"/>
</workbook>
</file>

<file path=xl/calcChain.xml><?xml version="1.0" encoding="utf-8"?>
<calcChain xmlns="http://schemas.openxmlformats.org/spreadsheetml/2006/main">
  <c r="H31" i="55" l="1"/>
  <c r="G31" i="55"/>
  <c r="H37" i="55"/>
  <c r="G37" i="55"/>
  <c r="H36" i="55"/>
  <c r="G36" i="55"/>
  <c r="H17" i="55"/>
  <c r="H42" i="55"/>
  <c r="H41" i="55"/>
  <c r="H11" i="55"/>
  <c r="J11" i="57" l="1"/>
  <c r="K11" i="57"/>
  <c r="L11" i="57"/>
  <c r="J12" i="57"/>
  <c r="K12" i="57"/>
  <c r="L12" i="57"/>
  <c r="J13" i="57"/>
  <c r="K13" i="57"/>
  <c r="L13" i="57"/>
  <c r="J14" i="57"/>
  <c r="K14" i="57"/>
  <c r="L14" i="57"/>
  <c r="J15" i="57"/>
  <c r="K15" i="57"/>
  <c r="L15" i="57"/>
  <c r="J16" i="57"/>
  <c r="K16" i="57"/>
  <c r="L16" i="57"/>
  <c r="J17" i="57"/>
  <c r="K17" i="57"/>
  <c r="L17" i="57"/>
  <c r="J18" i="57"/>
  <c r="K18" i="57"/>
  <c r="L18" i="57"/>
  <c r="J19" i="57"/>
  <c r="K19" i="57"/>
  <c r="L19" i="57"/>
  <c r="L10" i="57"/>
  <c r="K10" i="57"/>
  <c r="J10" i="57"/>
  <c r="I11" i="57"/>
  <c r="I12" i="57"/>
  <c r="I13" i="57"/>
  <c r="I14" i="57"/>
  <c r="I15" i="57"/>
  <c r="I16" i="57"/>
  <c r="I17" i="57"/>
  <c r="I18" i="57"/>
  <c r="I19" i="57"/>
  <c r="I10" i="57"/>
  <c r="H33" i="55" l="1"/>
  <c r="G33" i="55"/>
  <c r="H10" i="55" l="1"/>
  <c r="G42" i="55"/>
  <c r="G41" i="55"/>
  <c r="G17" i="55"/>
  <c r="G11" i="55"/>
  <c r="G10" i="55"/>
  <c r="G13" i="62" l="1"/>
  <c r="G14" i="62"/>
  <c r="G15" i="62"/>
  <c r="G17" i="62"/>
  <c r="G18" i="62"/>
  <c r="G19" i="62"/>
  <c r="G12" i="62"/>
  <c r="M11" i="52" l="1"/>
  <c r="N11" i="52"/>
  <c r="M14" i="52"/>
  <c r="N14" i="52"/>
  <c r="M15" i="52"/>
  <c r="N15" i="52"/>
  <c r="M17" i="52"/>
  <c r="N17" i="52"/>
  <c r="M20" i="52"/>
  <c r="N20" i="52"/>
  <c r="M21" i="52"/>
  <c r="N21" i="52"/>
  <c r="M23" i="52"/>
  <c r="N23" i="52"/>
  <c r="N9" i="52"/>
  <c r="M9" i="52"/>
  <c r="J10" i="47"/>
  <c r="J13" i="47"/>
  <c r="J14" i="47"/>
  <c r="J16" i="47"/>
  <c r="J19" i="47"/>
  <c r="J20" i="47"/>
  <c r="J23" i="47"/>
  <c r="J26" i="47"/>
  <c r="J27" i="47"/>
  <c r="J29" i="47"/>
  <c r="J32" i="47"/>
  <c r="J33" i="47"/>
  <c r="I10" i="47"/>
  <c r="I13" i="47"/>
  <c r="I14" i="47"/>
  <c r="I16" i="47"/>
  <c r="I19" i="47"/>
  <c r="I20" i="47"/>
  <c r="I26" i="47"/>
  <c r="I27" i="47"/>
  <c r="I29" i="47"/>
  <c r="I32" i="47"/>
  <c r="I33" i="47"/>
  <c r="I23" i="47"/>
  <c r="I10" i="49"/>
  <c r="I11" i="49"/>
  <c r="I12" i="49"/>
  <c r="I13" i="49"/>
  <c r="I9" i="49"/>
  <c r="J9" i="21"/>
  <c r="I9" i="21"/>
  <c r="E13" i="62" l="1"/>
  <c r="E18" i="62" l="1"/>
  <c r="E15" i="62"/>
  <c r="E14" i="62"/>
  <c r="E17" i="62"/>
  <c r="E19" i="62"/>
  <c r="E12" i="62"/>
  <c r="E8" i="62" s="1"/>
</calcChain>
</file>

<file path=xl/sharedStrings.xml><?xml version="1.0" encoding="utf-8"?>
<sst xmlns="http://schemas.openxmlformats.org/spreadsheetml/2006/main" count="604" uniqueCount="197">
  <si>
    <t>Khai khoáng</t>
  </si>
  <si>
    <t>TỔNG SỐ</t>
  </si>
  <si>
    <t>Thực hiện cùng</t>
  </si>
  <si>
    <t>Thực hiện</t>
  </si>
  <si>
    <t>kỳ năm trước</t>
  </si>
  <si>
    <t>so với cùng kỳ</t>
  </si>
  <si>
    <t>Trong đó:</t>
  </si>
  <si>
    <t>Ngô</t>
  </si>
  <si>
    <t>Khoai lang</t>
  </si>
  <si>
    <t>so với</t>
  </si>
  <si>
    <t>cùng kỳ</t>
  </si>
  <si>
    <t xml:space="preserve">cùng kỳ </t>
  </si>
  <si>
    <t>Toàn ngành công nghiệp</t>
  </si>
  <si>
    <t>Đơn vị</t>
  </si>
  <si>
    <t>Ước tính</t>
  </si>
  <si>
    <t>tính</t>
  </si>
  <si>
    <t>năm</t>
  </si>
  <si>
    <t>%</t>
  </si>
  <si>
    <t xml:space="preserve">Ước tính </t>
  </si>
  <si>
    <t>Tháng 12</t>
  </si>
  <si>
    <t>CHỈ SỐ GIÁ TIÊU DÙNG</t>
  </si>
  <si>
    <t>Hàng ăn và dịch vụ ăn uống</t>
  </si>
  <si>
    <t>Lương thực</t>
  </si>
  <si>
    <t>Thực phẩm</t>
  </si>
  <si>
    <t>Ăn uống ngoài gia đình</t>
  </si>
  <si>
    <t>Đồ uống và thuốc lá</t>
  </si>
  <si>
    <t xml:space="preserve">May mặc, mũ nón và giày dép </t>
  </si>
  <si>
    <t>Nhà ở và vật liệu xây dựng</t>
  </si>
  <si>
    <t>Thiết bị và đồ dùng gia đình</t>
  </si>
  <si>
    <t>Thuốc và dịch vụ y tế</t>
  </si>
  <si>
    <t>Dịch vụ y tế</t>
  </si>
  <si>
    <t>Giao thông</t>
  </si>
  <si>
    <t>Bưu chính viễn thông</t>
  </si>
  <si>
    <t>Giáo dục</t>
  </si>
  <si>
    <t>Dịch vụ giáo dục</t>
  </si>
  <si>
    <t>Văn hoá, giải trí và du lịch</t>
  </si>
  <si>
    <t>CHỈ SỐ GIÁ VÀNG</t>
  </si>
  <si>
    <t>CHỈ SỐ GIÁ ĐÔ LA MỸ</t>
  </si>
  <si>
    <t>A. HÀNH KHÁCH</t>
  </si>
  <si>
    <t>Đường sắt</t>
  </si>
  <si>
    <t>Đường bộ</t>
  </si>
  <si>
    <t>B. HÀNG HÓA</t>
  </si>
  <si>
    <t>Tai nạn giao thông</t>
  </si>
  <si>
    <t>Cháy, nổ</t>
  </si>
  <si>
    <t>Bình quân</t>
  </si>
  <si>
    <t>I. Vận chuyển (Nghìn HK)</t>
  </si>
  <si>
    <t>I. Vận chuyển (Nghìn tấn)</t>
  </si>
  <si>
    <t>năm trước</t>
  </si>
  <si>
    <t>năm trước (%)</t>
  </si>
  <si>
    <t>Các loại cây khác</t>
  </si>
  <si>
    <t xml:space="preserve">Tên sản phẩm </t>
  </si>
  <si>
    <t>Vốn ngân sách Nhà nước cấp tỉnh</t>
  </si>
  <si>
    <t>Vốn cân đối ngân sách tỉnh</t>
  </si>
  <si>
    <t>Vốn ngân sách Nhà nước cấp huyện</t>
  </si>
  <si>
    <t>Vốn ngân sách Nhà nước cấp xã</t>
  </si>
  <si>
    <t>Lương thực, thực phẩm</t>
  </si>
  <si>
    <t>Hàng may mặc</t>
  </si>
  <si>
    <t>Dịch vụ lưu trú</t>
  </si>
  <si>
    <t>Dịch vụ ăn uống</t>
  </si>
  <si>
    <t>Triệu đồng; %</t>
  </si>
  <si>
    <t>Đường thủy</t>
  </si>
  <si>
    <t>Triệu đồng</t>
  </si>
  <si>
    <t>Dịch vụ lưu trú, ăn uống</t>
  </si>
  <si>
    <t>Du lịch lữ hành</t>
  </si>
  <si>
    <t>Dịch vụ tiêu dùng khác</t>
  </si>
  <si>
    <t>Dịch vụ hỗ trợ vận tải</t>
  </si>
  <si>
    <t>Đường hàng không</t>
  </si>
  <si>
    <t>Vận tải hàng hóa</t>
  </si>
  <si>
    <t>Vận tải hành khách</t>
  </si>
  <si>
    <t>Vốn cân đối ngân sách huyện</t>
  </si>
  <si>
    <t>Vốn cân đối ngân sách xã</t>
  </si>
  <si>
    <t>tháng 6</t>
  </si>
  <si>
    <t>Tháng 6</t>
  </si>
  <si>
    <t>Lúa đông xuân</t>
  </si>
  <si>
    <t xml:space="preserve">Đậu tương </t>
  </si>
  <si>
    <t>Lạc</t>
  </si>
  <si>
    <t>Rau, đậu các loại</t>
  </si>
  <si>
    <t>đầu năm</t>
  </si>
  <si>
    <t>với kế hoạch</t>
  </si>
  <si>
    <t>với cùng kỳ</t>
  </si>
  <si>
    <t>Khai khoáng khác</t>
  </si>
  <si>
    <t>Công nghiệp chế biến , chế tạo</t>
  </si>
  <si>
    <t>Sản xuất chế biến thực phẩm</t>
  </si>
  <si>
    <t>Dệt</t>
  </si>
  <si>
    <t>Sản xuất trang phục</t>
  </si>
  <si>
    <t>Sản xuất da và các sản phẩm có liên quan</t>
  </si>
  <si>
    <t>Chế biến gỗ và sản xuất sản phẩm từ gỗ, tre, nứa (trừ giường, tủ, bàn, ghế); sản xuất sản phẩm từ rơm, rạ và vật liệu tết bện</t>
  </si>
  <si>
    <t>Sản xuất giấy và sản phẩm từ giấy</t>
  </si>
  <si>
    <t>In, sao chép bản ghi các loại</t>
  </si>
  <si>
    <t>Sản xuất hoá chất và sản phẩm hoá chất</t>
  </si>
  <si>
    <t>Sản xuất thuốc, hoá dược và dược liệu</t>
  </si>
  <si>
    <t>Sản xuất sản phẩm từ cao su và plastic</t>
  </si>
  <si>
    <t>Sản xuất sản phẩm từ khoáng phi kim loại khác</t>
  </si>
  <si>
    <t>Sản xuất kim loại</t>
  </si>
  <si>
    <t>Sản xuất sản phẩm từ kim loại đúc sẵn (trừ máy móc, thiết bị)</t>
  </si>
  <si>
    <t>Sản xuất sản phẩm điện tử, máy vi tính và sản phẩm quang học</t>
  </si>
  <si>
    <t>Sản xuất thiết bị điện</t>
  </si>
  <si>
    <t>Sản xuất máy móc, thiết bị chưa được phân vào đâu</t>
  </si>
  <si>
    <t>Sản xuất xe có động cơ</t>
  </si>
  <si>
    <t>Sản xuất phương tiện vận tải khác</t>
  </si>
  <si>
    <t>Sản xuất giường, tủ, bàn, ghế</t>
  </si>
  <si>
    <t>Công nghiệp chế biến, chế tạo khác</t>
  </si>
  <si>
    <t>Sản xuất và phân phối điện, khí đốt, nước nóng, hơi nước và điều hoà không khí</t>
  </si>
  <si>
    <t>Cung cấp nước; hoạt động quản lý và xử lý rác thải, nước thải</t>
  </si>
  <si>
    <t>Khai thác, xử lý và cung cấp nước</t>
  </si>
  <si>
    <t>Hoạt động thu gom, xử lý và tiêu huỷ rác thải; tái chế phế liệu</t>
  </si>
  <si>
    <t>Trong đó: Thu từ quỹ sử dụng đất</t>
  </si>
  <si>
    <t>Vốn TW hỗ trợ đầu tư theo mục tiêu</t>
  </si>
  <si>
    <t>Vốn nước ngoài (ODA)</t>
  </si>
  <si>
    <t>Xổ số kiến thiết</t>
  </si>
  <si>
    <t>Vốn khác</t>
  </si>
  <si>
    <t>Vốn tỉnh hỗ trợ đầu tư theo mục tiêu</t>
  </si>
  <si>
    <t>Vốn huyện hỗ trợ đầu tư theo mục tiêu</t>
  </si>
  <si>
    <t>Vật phẩm văn hóa, giáo dục</t>
  </si>
  <si>
    <t>Gỗ và vật liệu xây dựng</t>
  </si>
  <si>
    <t>Ô tô các loại</t>
  </si>
  <si>
    <t>Phương tiện đi lại (Trừ ô tô, kể cả phụ tùng)</t>
  </si>
  <si>
    <t>Xăng, dầu các loại</t>
  </si>
  <si>
    <t>Nhiên liệu khác (Trừ xăng dầu)</t>
  </si>
  <si>
    <t>Đá quý, kim loại quý và sản phẩm</t>
  </si>
  <si>
    <t>Hàng hóa khác</t>
  </si>
  <si>
    <t>Sửa chữa xe có động cơ, mô tô, xe máy và xe có động cơ</t>
  </si>
  <si>
    <t>Đồ dùng, dụng cụ, trang thiết bị gia đình</t>
  </si>
  <si>
    <t>Thức ăn cho gia súc</t>
  </si>
  <si>
    <t>Quần áo các loại</t>
  </si>
  <si>
    <t>Giày, dép thể thao</t>
  </si>
  <si>
    <t>Linh kiện điện tử</t>
  </si>
  <si>
    <t>Máy điều hòa không khí</t>
  </si>
  <si>
    <t>Xe ô tô chở dưới 10 người</t>
  </si>
  <si>
    <t>Điện thương phẩm</t>
  </si>
  <si>
    <t>Tấn</t>
  </si>
  <si>
    <t>1000 cái</t>
  </si>
  <si>
    <t>1000 đôi</t>
  </si>
  <si>
    <t>1000 m2</t>
  </si>
  <si>
    <t>Tỷ đồng</t>
  </si>
  <si>
    <t>Cái</t>
  </si>
  <si>
    <t>Chiếc</t>
  </si>
  <si>
    <t>Triệu KWh</t>
  </si>
  <si>
    <t>1000 m3</t>
  </si>
  <si>
    <t>-</t>
  </si>
  <si>
    <t>Xe mô tô, xe máy các loại</t>
  </si>
  <si>
    <t>năm 2020</t>
  </si>
  <si>
    <t>năm 2020 so</t>
  </si>
  <si>
    <t>Khai thác than cứng và than non</t>
  </si>
  <si>
    <t>Khai thác dầu thô và khí đốt tự nhiên</t>
  </si>
  <si>
    <t>Khai thác quặng kim loại</t>
  </si>
  <si>
    <t>Hoạt động dịch vụ hỗ trợ khai thác mỏ</t>
  </si>
  <si>
    <t>Thoát nước và xử lý nước thải</t>
  </si>
  <si>
    <t>Xử lý ô nhiễm và hoạt động quản lý chất thải khác</t>
  </si>
  <si>
    <t>Gạch dùng để ốp lát</t>
  </si>
  <si>
    <t>Nước máy thương phẩm</t>
  </si>
  <si>
    <t xml:space="preserve">so với </t>
  </si>
  <si>
    <t>tháng trước</t>
  </si>
  <si>
    <t>kỳ báo cáo</t>
  </si>
  <si>
    <t>II. Luân chuyển (Nghìn HK.km)</t>
  </si>
  <si>
    <t>II. Luân chuyển (Nghìn tấn.km)</t>
  </si>
  <si>
    <t>Sản xuất đồ uống</t>
  </si>
  <si>
    <t>Sản xuất sản phẩm thuốc lá</t>
  </si>
  <si>
    <t>Sửa chữa, bảo dưỡng và lắp đặt máy móc và thiết bị</t>
  </si>
  <si>
    <t>1. Sản xuất nông nghiệp đến ngày 15 tháng 7 năm 2020</t>
  </si>
  <si>
    <t>Ha</t>
  </si>
  <si>
    <t>Lúa</t>
  </si>
  <si>
    <t>Lúa mùa</t>
  </si>
  <si>
    <t>2. Chỉ số sản xuất công nghiệp</t>
  </si>
  <si>
    <t>Tháng 7</t>
  </si>
  <si>
    <t>7 tháng đầu</t>
  </si>
  <si>
    <t>tháng 7</t>
  </si>
  <si>
    <t>7 tháng</t>
  </si>
  <si>
    <t>3. Sản lượng một số sản phẩm công nghiệp chủ yếu</t>
  </si>
  <si>
    <t>4. Vốn đầu tư thực hiện từ nguồn ngân sách Nhà nước do địa phương quản lý</t>
  </si>
  <si>
    <t>Kỳ báo cáo so với</t>
  </si>
  <si>
    <t>cùng kỳ năm trước (%)</t>
  </si>
  <si>
    <t>Sắn</t>
  </si>
  <si>
    <t>Diện tích gieo trồng cây hàng năm</t>
  </si>
  <si>
    <t>Lúa hè thu</t>
  </si>
  <si>
    <t>Lúa thu đông</t>
  </si>
  <si>
    <t>Triệu đồng</t>
  </si>
  <si>
    <t>năm 2020 (%)</t>
  </si>
  <si>
    <t>5. Doanh thu bán lẻ hàng hóa</t>
  </si>
  <si>
    <t>6. Doanh thu dịch vụ lưu trú, ăn uống, du lịch lữ hành và dịch vụ khác</t>
  </si>
  <si>
    <t>7. Chỉ số giá tiêu dùng, chỉ số giá vàng, chỉ số giá Đô la Mỹ</t>
  </si>
  <si>
    <t>Kỳ</t>
  </si>
  <si>
    <t>gốc</t>
  </si>
  <si>
    <t>Tháng 7 năm 2020 so với</t>
  </si>
  <si>
    <t>Hàng hóa và dịch vụ khác</t>
  </si>
  <si>
    <t>8. Doanh thu vận tải, kho bãi và dịch vụ hỗ trợ vận tải</t>
  </si>
  <si>
    <t>Đường biển</t>
  </si>
  <si>
    <t>Đường thủy nội địa</t>
  </si>
  <si>
    <t>9. Vận tải hành khách và hàng hoá</t>
  </si>
  <si>
    <t>10. Trật tự, an toàn xã hội</t>
  </si>
  <si>
    <t>Số vụ tai nạn giao thông (Vụ)</t>
  </si>
  <si>
    <t>Số người chết (Người)</t>
  </si>
  <si>
    <t>Số người bị thương (Người)</t>
  </si>
  <si>
    <t>Số vụ cháy, nổ (Vụ)</t>
  </si>
  <si>
    <t>Kế</t>
  </si>
  <si>
    <t>hoạch</t>
  </si>
  <si>
    <t>Tổng giá trị tài sản thiệt hại 
ước tính (Triệu đồng)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</si>
</sst>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9">
    <numFmt numFmtId="42" formatCode="_(&quot;$&quot;* #,##0_);_(&quot;$&quot;* \(#,##0\);_(&quot;$&quot;* &quot;-&quot;_);_(@_)"/>
    <numFmt numFmtId="41" formatCode="_(* #,##0_);_(* \(#,##0\);_(* &quot;-&quot;_);_(@_)"/>
    <numFmt numFmtId="43" formatCode="_(* #,##0.00_);_(* \(#,##0.00\);_(* &quot;-&quot;??_);_(@_)"/>
    <numFmt numFmtId="164" formatCode="_-&quot;£&quot;* #,##0_-;\-&quot;£&quot;* #,##0_-;_-&quot;£&quot;* &quot;-&quot;_-;_-@_-"/>
    <numFmt numFmtId="165" formatCode="_-* #,##0_-;\-* #,##0_-;_-* &quot;-&quot;_-;_-@_-"/>
    <numFmt numFmtId="166" formatCode="_-* #,##0.00_-;\-* #,##0.00_-;_-* &quot;-&quot;??_-;_-@_-"/>
    <numFmt numFmtId="167" formatCode="_-&quot;$&quot;* #,##0_-;\-&quot;$&quot;* #,##0_-;_-&quot;$&quot;* &quot;-&quot;_-;_-@_-"/>
    <numFmt numFmtId="168" formatCode="#,##0.0;[Red]\-#,##0.0"/>
    <numFmt numFmtId="169" formatCode="#.##"/>
    <numFmt numFmtId="170" formatCode="_-* #,##0.00\ _V_N_D_-;\-* #,##0.00\ _V_N_D_-;_-* &quot;-&quot;??\ _V_N_D_-;_-@_-"/>
    <numFmt numFmtId="171" formatCode="_-* #,##0\ _V_N_D_-;\-* #,##0\ _V_N_D_-;_-* &quot;-&quot;\ _V_N_D_-;_-@_-"/>
    <numFmt numFmtId="172" formatCode="&quot;SFr.&quot;\ #,##0.00;[Red]&quot;SFr.&quot;\ \-#,##0.00"/>
    <numFmt numFmtId="173" formatCode="0E+00;\趰"/>
    <numFmt numFmtId="174" formatCode="_ &quot;SFr.&quot;\ * #,##0_ ;_ &quot;SFr.&quot;\ * \-#,##0_ ;_ &quot;SFr.&quot;\ * &quot;-&quot;_ ;_ @_ "/>
    <numFmt numFmtId="175" formatCode="_ * #,##0_ ;_ * \-#,##0_ ;_ * &quot;-&quot;_ ;_ @_ "/>
    <numFmt numFmtId="176" formatCode="_ * #,##0.00_ ;_ * \-#,##0.00_ ;_ * &quot;-&quot;??_ ;_ @_ "/>
    <numFmt numFmtId="177" formatCode="0.000"/>
    <numFmt numFmtId="178" formatCode="_-* #,##0.00\ &quot;F&quot;_-;\-* #,##0.00\ &quot;F&quot;_-;_-* &quot;-&quot;??\ &quot;F&quot;_-;_-@_-"/>
    <numFmt numFmtId="179" formatCode="_-* #,##0\ _P_t_s_-;\-* #,##0\ _P_t_s_-;_-* &quot;-&quot;\ _P_t_s_-;_-@_-"/>
    <numFmt numFmtId="180" formatCode="_-* #,##0.00\ _₫_-;\-* #,##0.00\ _₫_-;_-* &quot;-&quot;??\ _₫_-;_-@_-"/>
    <numFmt numFmtId="181" formatCode="\ \ ########"/>
    <numFmt numFmtId="182" formatCode="&quot;\&quot;#,##0;[Red]&quot;\&quot;\-#,##0"/>
    <numFmt numFmtId="183" formatCode="0.0"/>
    <numFmt numFmtId="184" formatCode="_-&quot;$&quot;* #,##0.00_-;\-&quot;$&quot;* #,##0.00_-;_-&quot;$&quot;* &quot;-&quot;??_-;_-@_-"/>
    <numFmt numFmtId="185" formatCode="&quot;\&quot;#,##0.00;[Red]&quot;\&quot;&quot;\&quot;&quot;\&quot;&quot;\&quot;&quot;\&quot;&quot;\&quot;\-#,##0.00"/>
    <numFmt numFmtId="186" formatCode="#,##0;\(#,##0\)"/>
    <numFmt numFmtId="187" formatCode="m/d"/>
    <numFmt numFmtId="188" formatCode="_ * #,##0.00_)\ &quot;ĐỒNG&quot;_ ;_ * \(#,##0.00\)\ &quot;ĐỒNG&quot;_ ;_ * &quot;-&quot;??_)\ &quot;ĐỒNG&quot;_ ;_ @_ "/>
    <numFmt numFmtId="189" formatCode="\$#,##0\ ;\(\$#,##0\)"/>
    <numFmt numFmtId="190" formatCode="\t0.00%"/>
    <numFmt numFmtId="191" formatCode="\t#\ ??/??"/>
    <numFmt numFmtId="192" formatCode="_([$€-2]* #,##0.00_);_([$€-2]* \(#,##0.00\);_([$€-2]* &quot;-&quot;??_)"/>
    <numFmt numFmtId="193" formatCode="&quot;ß&quot;#,##0;\-&quot;&quot;\ß&quot;&quot;#,##0"/>
    <numFmt numFmtId="194" formatCode="0.00_)"/>
    <numFmt numFmtId="195" formatCode="_###,###,###"/>
    <numFmt numFmtId="196" formatCode="&quot;\&quot;#,##0;[Red]&quot;\&quot;&quot;\&quot;\-#,##0"/>
    <numFmt numFmtId="197" formatCode="&quot;\&quot;#,##0.00;[Red]&quot;\&quot;\-#,##0.00"/>
    <numFmt numFmtId="198" formatCode="#,##0\ &quot;F&quot;;[Red]\-#,##0\ &quot;F&quot;"/>
    <numFmt numFmtId="199" formatCode="###0.0;\-###0.0"/>
  </numFmts>
  <fonts count="99">
    <font>
      <sz val="12"/>
      <color theme="1"/>
      <name val="Times New Roman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.VnTime"/>
      <family val="2"/>
    </font>
    <font>
      <b/>
      <sz val="12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10"/>
      <name val=".VnArial"/>
      <family val="2"/>
    </font>
    <font>
      <sz val="12"/>
      <name val="VNI-Times"/>
    </font>
    <font>
      <sz val="11"/>
      <name val="VNtimes new roman"/>
      <family val="2"/>
    </font>
    <font>
      <sz val="14"/>
      <name val="??"/>
      <family val="3"/>
    </font>
    <font>
      <sz val="12"/>
      <name val="????"/>
      <charset val="136"/>
    </font>
    <font>
      <sz val="12"/>
      <name val="???"/>
      <family val="3"/>
    </font>
    <font>
      <sz val="10"/>
      <name val="???"/>
      <family val="3"/>
    </font>
    <font>
      <sz val="10"/>
      <name val="VNI-Times"/>
    </font>
    <font>
      <sz val="10"/>
      <name val="Arial"/>
      <family val="2"/>
      <charset val="163"/>
    </font>
    <font>
      <sz val="10"/>
      <name val=".VnTime"/>
      <family val="2"/>
    </font>
    <font>
      <b/>
      <u/>
      <sz val="14"/>
      <color indexed="8"/>
      <name val=".VnBook-AntiquaH"/>
      <family val="2"/>
    </font>
    <font>
      <sz val="11"/>
      <name val="Arial"/>
      <family val="2"/>
    </font>
    <font>
      <sz val="11"/>
      <name val=".VnTime"/>
      <family val="2"/>
    </font>
    <font>
      <sz val="12"/>
      <color indexed="8"/>
      <name val="¹ÙÅÁÃ¼"/>
      <family val="1"/>
      <charset val="129"/>
    </font>
    <font>
      <i/>
      <sz val="12"/>
      <color indexed="8"/>
      <name val=".VnBook-AntiquaH"/>
      <family val="2"/>
    </font>
    <font>
      <sz val="11"/>
      <color indexed="8"/>
      <name val="Calibri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1"/>
      <color indexed="9"/>
      <name val="Calibri"/>
      <family val="2"/>
    </font>
    <font>
      <sz val="12"/>
      <name val="¹UAAA¼"/>
      <family val="3"/>
      <charset val="129"/>
    </font>
    <font>
      <sz val="12"/>
      <name val="¹ÙÅÁÃ¼"/>
      <charset val="129"/>
    </font>
    <font>
      <sz val="11"/>
      <color indexed="20"/>
      <name val="Calibri"/>
      <family val="2"/>
    </font>
    <font>
      <sz val="10"/>
      <name val="Times New Roman"/>
      <family val="1"/>
    </font>
    <font>
      <sz val="12"/>
      <name val="Helv"/>
      <family val="2"/>
    </font>
    <font>
      <sz val="10"/>
      <name val="±¼¸²A¼"/>
      <family val="3"/>
      <charset val="129"/>
    </font>
    <font>
      <b/>
      <sz val="11"/>
      <color indexed="52"/>
      <name val="Calibri"/>
      <family val="2"/>
    </font>
    <font>
      <b/>
      <sz val="10"/>
      <name val="Helv"/>
    </font>
    <font>
      <b/>
      <sz val="11"/>
      <color indexed="9"/>
      <name val="Calibri"/>
      <family val="2"/>
    </font>
    <font>
      <sz val="13"/>
      <name val="Times New Roman"/>
      <family val="1"/>
      <charset val="163"/>
    </font>
    <font>
      <sz val="11"/>
      <color indexed="8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name val="UVnTime"/>
      <family val="2"/>
    </font>
    <font>
      <sz val="13"/>
      <name val=".VnTime"/>
      <family val="2"/>
    </font>
    <font>
      <sz val="10"/>
      <name val="MS Sans Serif"/>
      <family val="2"/>
    </font>
    <font>
      <sz val="12"/>
      <name val="Times New Roman"/>
      <family val="1"/>
      <charset val="163"/>
    </font>
    <font>
      <sz val="8"/>
      <name val="Tahoma"/>
      <family val="2"/>
      <charset val="163"/>
    </font>
    <font>
      <b/>
      <sz val="12"/>
      <name val="VNTime"/>
      <family val="2"/>
    </font>
    <font>
      <b/>
      <sz val="12"/>
      <name val="VNTimeH"/>
      <family val="2"/>
    </font>
    <font>
      <i/>
      <sz val="11"/>
      <color indexed="23"/>
      <name val="Calibri"/>
      <family val="2"/>
    </font>
    <font>
      <sz val="12"/>
      <name val="VNTime"/>
      <family val="2"/>
    </font>
    <font>
      <sz val="11"/>
      <color indexed="17"/>
      <name val="Calibri"/>
      <family val="2"/>
    </font>
    <font>
      <sz val="8"/>
      <name val="Arial"/>
      <family val="2"/>
    </font>
    <font>
      <b/>
      <sz val="12"/>
      <name val="Helv"/>
    </font>
    <font>
      <b/>
      <sz val="18"/>
      <name val="Arial"/>
      <family val="2"/>
    </font>
    <font>
      <b/>
      <sz val="11"/>
      <color indexed="56"/>
      <name val="Calibri"/>
      <family val="2"/>
    </font>
    <font>
      <u/>
      <sz val="10"/>
      <color indexed="12"/>
      <name val="Arial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name val="Helv"/>
    </font>
    <font>
      <sz val="11"/>
      <color indexed="60"/>
      <name val="Calibri"/>
      <family val="2"/>
    </font>
    <font>
      <sz val="7"/>
      <name val="Small Fonts"/>
      <family val="2"/>
    </font>
    <font>
      <b/>
      <i/>
      <sz val="16"/>
      <name val="Helv"/>
    </font>
    <font>
      <sz val="14"/>
      <color theme="1"/>
      <name val="Times New Roman"/>
      <family val="2"/>
    </font>
    <font>
      <sz val="11"/>
      <color theme="1"/>
      <name val="Calibri"/>
      <family val="2"/>
      <charset val="163"/>
    </font>
    <font>
      <sz val="13"/>
      <name val="Times New Roman"/>
      <family val="1"/>
    </font>
    <font>
      <sz val="12"/>
      <name val=".VnArial"/>
      <family val="2"/>
    </font>
    <font>
      <sz val="10"/>
      <name val="BEAM-Time-T"/>
    </font>
    <font>
      <b/>
      <sz val="11"/>
      <color indexed="63"/>
      <name val="Calibri"/>
      <family val="2"/>
    </font>
    <font>
      <sz val="11"/>
      <color indexed="8"/>
      <name val="Arial"/>
      <family val="2"/>
      <charset val="163"/>
    </font>
    <font>
      <sz val="12"/>
      <name val="Times New Roman"/>
      <family val="1"/>
    </font>
    <font>
      <b/>
      <sz val="12"/>
      <name val=".VnArial Narrow"/>
      <family val="2"/>
    </font>
    <font>
      <sz val="13"/>
      <name val=".VnArialH"/>
      <family val="2"/>
    </font>
    <font>
      <i/>
      <sz val="11"/>
      <name val=".VnTime"/>
      <family val="2"/>
    </font>
    <font>
      <i/>
      <sz val="12"/>
      <name val=".VnArial Narrow"/>
      <family val="2"/>
    </font>
    <font>
      <b/>
      <sz val="8"/>
      <name val=".VnTime"/>
      <family val="2"/>
    </font>
    <font>
      <sz val="11"/>
      <name val=".VnArial Narrow"/>
      <family val="2"/>
    </font>
    <font>
      <sz val="14"/>
      <name val=".Vn3DH"/>
      <family val="2"/>
    </font>
    <font>
      <sz val="11"/>
      <color indexed="10"/>
      <name val="Calibri"/>
      <family val="2"/>
    </font>
    <font>
      <sz val="14"/>
      <name val=".VnArial"/>
      <family val="2"/>
    </font>
    <font>
      <sz val="14"/>
      <name val="Cordia New"/>
      <family val="2"/>
    </font>
    <font>
      <sz val="10"/>
      <name val=" "/>
      <family val="1"/>
      <charset val="136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9"/>
      <name val="Arial"/>
      <family val="2"/>
    </font>
    <font>
      <sz val="12"/>
      <name val="Courier"/>
      <family val="3"/>
    </font>
    <font>
      <sz val="12"/>
      <name val="VNTime"/>
    </font>
    <font>
      <sz val="10"/>
      <name val="Arial"/>
      <family val="2"/>
    </font>
    <font>
      <b/>
      <sz val="12"/>
      <name val="Times New Roman"/>
      <family val="1"/>
    </font>
    <font>
      <b/>
      <i/>
      <sz val="12"/>
      <name val="Times New Roman"/>
      <family val="1"/>
    </font>
    <font>
      <b/>
      <sz val="13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indexed="8"/>
      <name val="Times New Roman"/>
      <family val="1"/>
    </font>
    <font>
      <i/>
      <sz val="12"/>
      <name val="Times New Roman"/>
      <family val="1"/>
    </font>
    <font>
      <b/>
      <sz val="12"/>
      <color indexed="8"/>
      <name val="Times New Roman"/>
      <family val="1"/>
    </font>
    <font>
      <sz val="12"/>
      <color theme="1"/>
      <name val="Times New Roman"/>
      <family val="2"/>
    </font>
    <font>
      <sz val="11"/>
      <name val="Times New Roman"/>
      <family val="1"/>
    </font>
  </fonts>
  <fills count="27">
    <fill>
      <patternFill patternType="none"/>
    </fill>
    <fill>
      <patternFill patternType="gray125"/>
    </fill>
    <fill>
      <patternFill patternType="solid">
        <fgColor indexed="24"/>
      </patternFill>
    </fill>
    <fill>
      <patternFill patternType="solid">
        <fgColor indexed="2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/>
      <bottom/>
      <diagonal/>
    </border>
    <border>
      <left/>
      <right/>
      <top style="double">
        <color indexed="64"/>
      </top>
      <bottom/>
      <diagonal/>
    </border>
  </borders>
  <cellStyleXfs count="2706">
    <xf numFmtId="0" fontId="0" fillId="0" borderId="0"/>
    <xf numFmtId="0" fontId="7" fillId="0" borderId="0"/>
    <xf numFmtId="167" fontId="9" fillId="0" borderId="0" applyFont="0" applyFill="0" applyBorder="0" applyAlignment="0" applyProtection="0"/>
    <xf numFmtId="168" fontId="10" fillId="0" borderId="0" applyFont="0" applyFill="0" applyBorder="0" applyAlignment="0" applyProtection="0"/>
    <xf numFmtId="0" fontId="11" fillId="0" borderId="0" applyFont="0" applyFill="0" applyBorder="0" applyAlignment="0" applyProtection="0"/>
    <xf numFmtId="169" fontId="4" fillId="0" borderId="0" applyFont="0" applyFill="0" applyBorder="0" applyAlignment="0" applyProtection="0"/>
    <xf numFmtId="40" fontId="11" fillId="0" borderId="0" applyFont="0" applyFill="0" applyBorder="0" applyAlignment="0" applyProtection="0"/>
    <xf numFmtId="38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4" fillId="0" borderId="0"/>
    <xf numFmtId="42" fontId="15" fillId="0" borderId="0" applyFont="0" applyFill="0" applyBorder="0" applyAlignment="0" applyProtection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16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42" fontId="15" fillId="0" borderId="0" applyFont="0" applyFill="0" applyBorder="0" applyAlignment="0" applyProtection="0"/>
    <xf numFmtId="42" fontId="15" fillId="0" borderId="0" applyFont="0" applyFill="0" applyBorder="0" applyAlignment="0" applyProtection="0"/>
    <xf numFmtId="42" fontId="15" fillId="0" borderId="0" applyFont="0" applyFill="0" applyBorder="0" applyAlignment="0" applyProtection="0"/>
    <xf numFmtId="42" fontId="15" fillId="0" borderId="0" applyFont="0" applyFill="0" applyBorder="0" applyAlignment="0" applyProtection="0"/>
    <xf numFmtId="42" fontId="15" fillId="0" borderId="0" applyFont="0" applyFill="0" applyBorder="0" applyAlignment="0" applyProtection="0"/>
    <xf numFmtId="42" fontId="15" fillId="0" borderId="0" applyFont="0" applyFill="0" applyBorder="0" applyAlignment="0" applyProtection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16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16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16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16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16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16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42" fontId="15" fillId="0" borderId="0" applyFont="0" applyFill="0" applyBorder="0" applyAlignment="0" applyProtection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16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16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16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42" fontId="15" fillId="0" borderId="0" applyFont="0" applyFill="0" applyBorder="0" applyAlignment="0" applyProtection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16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16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16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16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16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16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16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42" fontId="15" fillId="0" borderId="0" applyFont="0" applyFill="0" applyBorder="0" applyAlignment="0" applyProtection="0"/>
    <xf numFmtId="42" fontId="15" fillId="0" borderId="0" applyFont="0" applyFill="0" applyBorder="0" applyAlignment="0" applyProtection="0"/>
    <xf numFmtId="42" fontId="15" fillId="0" borderId="0" applyFont="0" applyFill="0" applyBorder="0" applyAlignment="0" applyProtection="0"/>
    <xf numFmtId="42" fontId="15" fillId="0" borderId="0" applyFont="0" applyFill="0" applyBorder="0" applyAlignment="0" applyProtection="0"/>
    <xf numFmtId="42" fontId="15" fillId="0" borderId="0" applyFont="0" applyFill="0" applyBorder="0" applyAlignment="0" applyProtection="0"/>
    <xf numFmtId="42" fontId="15" fillId="0" borderId="0" applyFont="0" applyFill="0" applyBorder="0" applyAlignment="0" applyProtection="0"/>
    <xf numFmtId="42" fontId="15" fillId="0" borderId="0" applyFont="0" applyFill="0" applyBorder="0" applyAlignment="0" applyProtection="0"/>
    <xf numFmtId="42" fontId="15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42" fontId="15" fillId="0" borderId="0" applyFont="0" applyFill="0" applyBorder="0" applyAlignment="0" applyProtection="0"/>
    <xf numFmtId="0" fontId="7" fillId="2" borderId="0" applyNumberFormat="0"/>
    <xf numFmtId="0" fontId="7" fillId="2" borderId="0" applyNumberFormat="0"/>
    <xf numFmtId="0" fontId="16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16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42" fontId="15" fillId="0" borderId="0" applyFont="0" applyFill="0" applyBorder="0" applyAlignment="0" applyProtection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42" fontId="15" fillId="0" borderId="0" applyFont="0" applyFill="0" applyBorder="0" applyAlignment="0" applyProtection="0"/>
    <xf numFmtId="42" fontId="15" fillId="0" borderId="0" applyFont="0" applyFill="0" applyBorder="0" applyAlignment="0" applyProtection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16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42" fontId="15" fillId="0" borderId="0" applyFont="0" applyFill="0" applyBorder="0" applyAlignment="0" applyProtection="0"/>
    <xf numFmtId="42" fontId="15" fillId="0" borderId="0" applyFont="0" applyFill="0" applyBorder="0" applyAlignment="0" applyProtection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16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42" fontId="15" fillId="0" borderId="0" applyFont="0" applyFill="0" applyBorder="0" applyAlignment="0" applyProtection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16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42" fontId="15" fillId="0" borderId="0" applyFont="0" applyFill="0" applyBorder="0" applyAlignment="0" applyProtection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16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42" fontId="15" fillId="0" borderId="0" applyFont="0" applyFill="0" applyBorder="0" applyAlignment="0" applyProtection="0"/>
    <xf numFmtId="167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70" fontId="15" fillId="0" borderId="0" applyFont="0" applyFill="0" applyBorder="0" applyAlignment="0" applyProtection="0"/>
    <xf numFmtId="165" fontId="9" fillId="0" borderId="0" applyFont="0" applyFill="0" applyBorder="0" applyAlignment="0" applyProtection="0"/>
    <xf numFmtId="42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166" fontId="9" fillId="0" borderId="0" applyFont="0" applyFill="0" applyBorder="0" applyAlignment="0" applyProtection="0"/>
    <xf numFmtId="171" fontId="15" fillId="0" borderId="0" applyFont="0" applyFill="0" applyBorder="0" applyAlignment="0" applyProtection="0"/>
    <xf numFmtId="165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71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165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16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16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42" fontId="15" fillId="0" borderId="0" applyFont="0" applyFill="0" applyBorder="0" applyAlignment="0" applyProtection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16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42" fontId="15" fillId="0" borderId="0" applyFont="0" applyFill="0" applyBorder="0" applyAlignment="0" applyProtection="0"/>
    <xf numFmtId="165" fontId="9" fillId="0" borderId="0" applyFont="0" applyFill="0" applyBorder="0" applyAlignment="0" applyProtection="0"/>
    <xf numFmtId="171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167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42" fontId="15" fillId="0" borderId="0" applyFont="0" applyFill="0" applyBorder="0" applyAlignment="0" applyProtection="0"/>
    <xf numFmtId="42" fontId="15" fillId="0" borderId="0" applyFont="0" applyFill="0" applyBorder="0" applyAlignment="0" applyProtection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18" fillId="3" borderId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16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16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16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16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16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19" fillId="0" borderId="0"/>
    <xf numFmtId="0" fontId="19" fillId="2" borderId="0" applyNumberFormat="0"/>
    <xf numFmtId="0" fontId="19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19" fillId="0" borderId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19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16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9" fontId="21" fillId="0" borderId="0" applyBorder="0" applyAlignment="0" applyProtection="0"/>
    <xf numFmtId="0" fontId="22" fillId="3" borderId="0"/>
    <xf numFmtId="0" fontId="23" fillId="4" borderId="0" applyNumberFormat="0" applyBorder="0" applyAlignment="0" applyProtection="0"/>
    <xf numFmtId="0" fontId="23" fillId="5" borderId="0" applyNumberFormat="0" applyBorder="0" applyAlignment="0" applyProtection="0"/>
    <xf numFmtId="0" fontId="23" fillId="6" borderId="0" applyNumberFormat="0" applyBorder="0" applyAlignment="0" applyProtection="0"/>
    <xf numFmtId="0" fontId="23" fillId="7" borderId="0" applyNumberFormat="0" applyBorder="0" applyAlignment="0" applyProtection="0"/>
    <xf numFmtId="0" fontId="23" fillId="8" borderId="0" applyNumberFormat="0" applyBorder="0" applyAlignment="0" applyProtection="0"/>
    <xf numFmtId="0" fontId="23" fillId="9" borderId="0" applyNumberFormat="0" applyBorder="0" applyAlignment="0" applyProtection="0"/>
    <xf numFmtId="0" fontId="24" fillId="3" borderId="0"/>
    <xf numFmtId="0" fontId="25" fillId="0" borderId="0">
      <alignment wrapText="1"/>
    </xf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2" borderId="0" applyNumberFormat="0" applyBorder="0" applyAlignment="0" applyProtection="0"/>
    <xf numFmtId="0" fontId="23" fillId="7" borderId="0" applyNumberFormat="0" applyBorder="0" applyAlignment="0" applyProtection="0"/>
    <xf numFmtId="0" fontId="23" fillId="10" borderId="0" applyNumberFormat="0" applyBorder="0" applyAlignment="0" applyProtection="0"/>
    <xf numFmtId="0" fontId="23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1" borderId="0" applyNumberFormat="0" applyBorder="0" applyAlignment="0" applyProtection="0"/>
    <xf numFmtId="0" fontId="26" fillId="12" borderId="0" applyNumberFormat="0" applyBorder="0" applyAlignment="0" applyProtection="0"/>
    <xf numFmtId="0" fontId="26" fillId="15" borderId="0" applyNumberFormat="0" applyBorder="0" applyAlignment="0" applyProtection="0"/>
    <xf numFmtId="0" fontId="26" fillId="16" borderId="0" applyNumberFormat="0" applyBorder="0" applyAlignment="0" applyProtection="0"/>
    <xf numFmtId="0" fontId="26" fillId="17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0" borderId="0" applyNumberFormat="0" applyBorder="0" applyAlignment="0" applyProtection="0"/>
    <xf numFmtId="0" fontId="26" fillId="15" borderId="0" applyNumberFormat="0" applyBorder="0" applyAlignment="0" applyProtection="0"/>
    <xf numFmtId="0" fontId="26" fillId="16" borderId="0" applyNumberFormat="0" applyBorder="0" applyAlignment="0" applyProtection="0"/>
    <xf numFmtId="0" fontId="26" fillId="21" borderId="0" applyNumberFormat="0" applyBorder="0" applyAlignment="0" applyProtection="0"/>
    <xf numFmtId="172" fontId="7" fillId="0" borderId="0" applyFont="0" applyFill="0" applyBorder="0" applyAlignment="0" applyProtection="0"/>
    <xf numFmtId="0" fontId="27" fillId="0" borderId="0" applyFont="0" applyFill="0" applyBorder="0" applyAlignment="0" applyProtection="0"/>
    <xf numFmtId="173" fontId="4" fillId="0" borderId="0" applyFont="0" applyFill="0" applyBorder="0" applyAlignment="0" applyProtection="0"/>
    <xf numFmtId="174" fontId="7" fillId="0" borderId="0" applyFont="0" applyFill="0" applyBorder="0" applyAlignment="0" applyProtection="0"/>
    <xf numFmtId="0" fontId="27" fillId="0" borderId="0" applyFont="0" applyFill="0" applyBorder="0" applyAlignment="0" applyProtection="0"/>
    <xf numFmtId="174" fontId="7" fillId="0" borderId="0" applyFont="0" applyFill="0" applyBorder="0" applyAlignment="0" applyProtection="0"/>
    <xf numFmtId="175" fontId="28" fillId="0" borderId="0" applyFont="0" applyFill="0" applyBorder="0" applyAlignment="0" applyProtection="0"/>
    <xf numFmtId="0" fontId="27" fillId="0" borderId="0" applyFont="0" applyFill="0" applyBorder="0" applyAlignment="0" applyProtection="0"/>
    <xf numFmtId="175" fontId="28" fillId="0" borderId="0" applyFont="0" applyFill="0" applyBorder="0" applyAlignment="0" applyProtection="0"/>
    <xf numFmtId="176" fontId="28" fillId="0" borderId="0" applyFont="0" applyFill="0" applyBorder="0" applyAlignment="0" applyProtection="0"/>
    <xf numFmtId="0" fontId="27" fillId="0" borderId="0" applyFont="0" applyFill="0" applyBorder="0" applyAlignment="0" applyProtection="0"/>
    <xf numFmtId="176" fontId="28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29" fillId="5" borderId="0" applyNumberFormat="0" applyBorder="0" applyAlignment="0" applyProtection="0"/>
    <xf numFmtId="0" fontId="27" fillId="0" borderId="0"/>
    <xf numFmtId="0" fontId="30" fillId="0" borderId="0"/>
    <xf numFmtId="0" fontId="27" fillId="0" borderId="0"/>
    <xf numFmtId="37" fontId="31" fillId="0" borderId="0"/>
    <xf numFmtId="0" fontId="32" fillId="0" borderId="0"/>
    <xf numFmtId="177" fontId="7" fillId="0" borderId="0" applyFill="0" applyBorder="0" applyAlignment="0"/>
    <xf numFmtId="177" fontId="16" fillId="0" borderId="0" applyFill="0" applyBorder="0" applyAlignment="0"/>
    <xf numFmtId="177" fontId="16" fillId="0" borderId="0" applyFill="0" applyBorder="0" applyAlignment="0"/>
    <xf numFmtId="0" fontId="33" fillId="22" borderId="4" applyNumberFormat="0" applyAlignment="0" applyProtection="0"/>
    <xf numFmtId="0" fontId="34" fillId="0" borderId="0"/>
    <xf numFmtId="178" fontId="15" fillId="0" borderId="0" applyFont="0" applyFill="0" applyBorder="0" applyAlignment="0" applyProtection="0"/>
    <xf numFmtId="0" fontId="35" fillId="23" borderId="5" applyNumberFormat="0" applyAlignment="0" applyProtection="0"/>
    <xf numFmtId="41" fontId="36" fillId="0" borderId="0" applyFont="0" applyFill="0" applyBorder="0" applyAlignment="0" applyProtection="0"/>
    <xf numFmtId="179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3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80" fontId="7" fillId="0" borderId="0" applyFont="0" applyFill="0" applyBorder="0" applyAlignment="0" applyProtection="0"/>
    <xf numFmtId="180" fontId="23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80" fontId="23" fillId="0" borderId="0" applyFont="0" applyFill="0" applyBorder="0" applyAlignment="0" applyProtection="0"/>
    <xf numFmtId="43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0" fontId="7" fillId="0" borderId="0" applyFont="0" applyFill="0" applyBorder="0" applyAlignment="0" applyProtection="0"/>
    <xf numFmtId="181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43" fontId="38" fillId="0" borderId="0" applyFont="0" applyFill="0" applyBorder="0" applyAlignment="0" applyProtection="0"/>
    <xf numFmtId="180" fontId="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80" fontId="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3" fillId="0" borderId="0" applyFont="0" applyFill="0" applyBorder="0" applyAlignment="0" applyProtection="0"/>
    <xf numFmtId="184" fontId="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85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0" fontId="42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7" fillId="0" borderId="0" applyFont="0" applyFill="0" applyBorder="0" applyAlignment="0" applyProtection="0"/>
    <xf numFmtId="186" fontId="30" fillId="0" borderId="0"/>
    <xf numFmtId="3" fontId="7" fillId="0" borderId="0" applyFont="0" applyFill="0" applyBorder="0" applyAlignment="0" applyProtection="0"/>
    <xf numFmtId="0" fontId="45" fillId="0" borderId="0">
      <alignment horizontal="center"/>
    </xf>
    <xf numFmtId="188" fontId="16" fillId="0" borderId="0" applyFont="0" applyFill="0" applyBorder="0" applyAlignment="0" applyProtection="0"/>
    <xf numFmtId="189" fontId="7" fillId="0" borderId="0" applyFont="0" applyFill="0" applyBorder="0" applyAlignment="0" applyProtection="0"/>
    <xf numFmtId="190" fontId="7" fillId="0" borderId="0"/>
    <xf numFmtId="0" fontId="7" fillId="0" borderId="0" applyFont="0" applyFill="0" applyBorder="0" applyAlignment="0" applyProtection="0"/>
    <xf numFmtId="3" fontId="46" fillId="0" borderId="6">
      <alignment horizontal="left" vertical="top" wrapText="1"/>
    </xf>
    <xf numFmtId="191" fontId="7" fillId="0" borderId="0"/>
    <xf numFmtId="192" fontId="4" fillId="0" borderId="0" applyFont="0" applyFill="0" applyBorder="0" applyAlignment="0" applyProtection="0"/>
    <xf numFmtId="0" fontId="47" fillId="0" borderId="0" applyNumberFormat="0" applyFill="0" applyBorder="0" applyAlignment="0" applyProtection="0"/>
    <xf numFmtId="2" fontId="7" fillId="0" borderId="0" applyFont="0" applyFill="0" applyBorder="0" applyAlignment="0" applyProtection="0"/>
    <xf numFmtId="0" fontId="48" fillId="0" borderId="0">
      <alignment vertical="top" wrapText="1"/>
    </xf>
    <xf numFmtId="0" fontId="49" fillId="6" borderId="0" applyNumberFormat="0" applyBorder="0" applyAlignment="0" applyProtection="0"/>
    <xf numFmtId="38" fontId="50" fillId="24" borderId="0" applyNumberFormat="0" applyBorder="0" applyAlignment="0" applyProtection="0"/>
    <xf numFmtId="0" fontId="51" fillId="0" borderId="0">
      <alignment horizontal="left"/>
    </xf>
    <xf numFmtId="0" fontId="5" fillId="0" borderId="7" applyNumberFormat="0" applyAlignment="0" applyProtection="0">
      <alignment horizontal="left" vertical="center"/>
    </xf>
    <xf numFmtId="0" fontId="5" fillId="0" borderId="3">
      <alignment horizontal="left" vertical="center"/>
    </xf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3" fillId="0" borderId="8" applyNumberFormat="0" applyFill="0" applyAlignment="0" applyProtection="0"/>
    <xf numFmtId="0" fontId="53" fillId="0" borderId="0" applyNumberFormat="0" applyFill="0" applyBorder="0" applyAlignment="0" applyProtection="0"/>
    <xf numFmtId="0" fontId="52" fillId="0" borderId="0" applyProtection="0"/>
    <xf numFmtId="0" fontId="5" fillId="0" borderId="0" applyProtection="0"/>
    <xf numFmtId="0" fontId="54" fillId="0" borderId="0" applyNumberFormat="0" applyFill="0" applyBorder="0" applyAlignment="0" applyProtection="0">
      <alignment vertical="top"/>
      <protection locked="0"/>
    </xf>
    <xf numFmtId="10" fontId="50" fillId="24" borderId="9" applyNumberFormat="0" applyBorder="0" applyAlignment="0" applyProtection="0"/>
    <xf numFmtId="0" fontId="55" fillId="9" borderId="4" applyNumberFormat="0" applyAlignment="0" applyProtection="0"/>
    <xf numFmtId="0" fontId="7" fillId="0" borderId="0"/>
    <xf numFmtId="0" fontId="56" fillId="0" borderId="10" applyNumberFormat="0" applyFill="0" applyAlignment="0" applyProtection="0"/>
    <xf numFmtId="0" fontId="57" fillId="0" borderId="11"/>
    <xf numFmtId="164" fontId="7" fillId="0" borderId="12"/>
    <xf numFmtId="164" fontId="16" fillId="0" borderId="12"/>
    <xf numFmtId="164" fontId="16" fillId="0" borderId="12"/>
    <xf numFmtId="187" fontId="7" fillId="0" borderId="0" applyFont="0" applyFill="0" applyBorder="0" applyAlignment="0" applyProtection="0"/>
    <xf numFmtId="193" fontId="7" fillId="0" borderId="0" applyFont="0" applyFill="0" applyBorder="0" applyAlignment="0" applyProtection="0"/>
    <xf numFmtId="0" fontId="6" fillId="0" borderId="0" applyNumberFormat="0" applyFont="0" applyFill="0" applyAlignment="0"/>
    <xf numFmtId="0" fontId="58" fillId="25" borderId="0" applyNumberFormat="0" applyBorder="0" applyAlignment="0" applyProtection="0"/>
    <xf numFmtId="0" fontId="30" fillId="0" borderId="0"/>
    <xf numFmtId="0" fontId="4" fillId="0" borderId="0">
      <alignment horizontal="left"/>
    </xf>
    <xf numFmtId="37" fontId="59" fillId="0" borderId="0"/>
    <xf numFmtId="0" fontId="4" fillId="0" borderId="0">
      <alignment horizontal="left"/>
    </xf>
    <xf numFmtId="194" fontId="60" fillId="0" borderId="0"/>
    <xf numFmtId="194" fontId="60" fillId="0" borderId="0"/>
    <xf numFmtId="0" fontId="7" fillId="0" borderId="0"/>
    <xf numFmtId="0" fontId="7" fillId="0" borderId="0"/>
    <xf numFmtId="0" fontId="38" fillId="0" borderId="0"/>
    <xf numFmtId="0" fontId="7" fillId="0" borderId="0"/>
    <xf numFmtId="0" fontId="38" fillId="0" borderId="0"/>
    <xf numFmtId="0" fontId="7" fillId="0" borderId="0"/>
    <xf numFmtId="0" fontId="38" fillId="0" borderId="0"/>
    <xf numFmtId="0" fontId="23" fillId="0" borderId="0"/>
    <xf numFmtId="0" fontId="3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7" fillId="0" borderId="0"/>
    <xf numFmtId="0" fontId="23" fillId="0" borderId="0"/>
    <xf numFmtId="0" fontId="23" fillId="0" borderId="0"/>
    <xf numFmtId="0" fontId="61" fillId="0" borderId="0"/>
    <xf numFmtId="0" fontId="38" fillId="0" borderId="0"/>
    <xf numFmtId="0" fontId="20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6" fillId="0" borderId="0"/>
    <xf numFmtId="0" fontId="37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6" fillId="0" borderId="0"/>
    <xf numFmtId="0" fontId="3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6" fillId="0" borderId="0"/>
    <xf numFmtId="0" fontId="3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6" fillId="0" borderId="0"/>
    <xf numFmtId="0" fontId="17" fillId="0" borderId="0"/>
    <xf numFmtId="0" fontId="23" fillId="0" borderId="0"/>
    <xf numFmtId="0" fontId="23" fillId="0" borderId="0"/>
    <xf numFmtId="0" fontId="61" fillId="0" borderId="0"/>
    <xf numFmtId="0" fontId="38" fillId="0" borderId="0"/>
    <xf numFmtId="0" fontId="7" fillId="0" borderId="0"/>
    <xf numFmtId="0" fontId="7" fillId="0" borderId="0"/>
    <xf numFmtId="0" fontId="7" fillId="0" borderId="0"/>
    <xf numFmtId="0" fontId="62" fillId="0" borderId="0"/>
    <xf numFmtId="0" fontId="16" fillId="0" borderId="0"/>
    <xf numFmtId="0" fontId="16" fillId="0" borderId="0"/>
    <xf numFmtId="0" fontId="16" fillId="0" borderId="0"/>
    <xf numFmtId="0" fontId="7" fillId="0" borderId="0"/>
    <xf numFmtId="0" fontId="7" fillId="0" borderId="0"/>
    <xf numFmtId="0" fontId="6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4" fillId="0" borderId="0"/>
    <xf numFmtId="0" fontId="4" fillId="0" borderId="0"/>
    <xf numFmtId="0" fontId="23" fillId="0" borderId="0"/>
    <xf numFmtId="0" fontId="23" fillId="0" borderId="0"/>
    <xf numFmtId="0" fontId="23" fillId="0" borderId="0"/>
    <xf numFmtId="0" fontId="16" fillId="0" borderId="0"/>
    <xf numFmtId="0" fontId="16" fillId="0" borderId="0"/>
    <xf numFmtId="0" fontId="16" fillId="0" borderId="0"/>
    <xf numFmtId="0" fontId="23" fillId="0" borderId="0"/>
    <xf numFmtId="0" fontId="8" fillId="0" borderId="0" applyAlignment="0">
      <alignment vertical="top" wrapText="1"/>
      <protection locked="0"/>
    </xf>
    <xf numFmtId="0" fontId="2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16" fillId="0" borderId="0"/>
    <xf numFmtId="0" fontId="61" fillId="0" borderId="0"/>
    <xf numFmtId="0" fontId="7" fillId="0" borderId="0"/>
    <xf numFmtId="0" fontId="7" fillId="0" borderId="0"/>
    <xf numFmtId="0" fontId="23" fillId="0" borderId="0"/>
    <xf numFmtId="0" fontId="16" fillId="0" borderId="0"/>
    <xf numFmtId="0" fontId="16" fillId="0" borderId="0"/>
    <xf numFmtId="0" fontId="16" fillId="0" borderId="0"/>
    <xf numFmtId="0" fontId="62" fillId="0" borderId="0"/>
    <xf numFmtId="0" fontId="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23" fillId="0" borderId="0"/>
    <xf numFmtId="0" fontId="23" fillId="0" borderId="0"/>
    <xf numFmtId="0" fontId="23" fillId="0" borderId="0"/>
    <xf numFmtId="0" fontId="4" fillId="0" borderId="0"/>
    <xf numFmtId="0" fontId="4" fillId="0" borderId="0"/>
    <xf numFmtId="0" fontId="7" fillId="0" borderId="0"/>
    <xf numFmtId="0" fontId="38" fillId="0" borderId="0"/>
    <xf numFmtId="0" fontId="7" fillId="0" borderId="0"/>
    <xf numFmtId="0" fontId="38" fillId="0" borderId="0"/>
    <xf numFmtId="0" fontId="20" fillId="2" borderId="0" applyNumberFormat="0"/>
    <xf numFmtId="0" fontId="7" fillId="0" borderId="0"/>
    <xf numFmtId="0" fontId="16" fillId="0" borderId="0"/>
    <xf numFmtId="0" fontId="16" fillId="0" borderId="0"/>
    <xf numFmtId="0" fontId="7" fillId="0" borderId="0"/>
    <xf numFmtId="0" fontId="7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7" fillId="0" borderId="0"/>
    <xf numFmtId="0" fontId="63" fillId="0" borderId="0"/>
    <xf numFmtId="0" fontId="7" fillId="0" borderId="0"/>
    <xf numFmtId="0" fontId="62" fillId="0" borderId="0"/>
    <xf numFmtId="0" fontId="62" fillId="0" borderId="0"/>
    <xf numFmtId="0" fontId="7" fillId="0" borderId="0"/>
    <xf numFmtId="0" fontId="6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7" fillId="0" borderId="0"/>
    <xf numFmtId="0" fontId="7" fillId="0" borderId="0"/>
    <xf numFmtId="0" fontId="62" fillId="0" borderId="0"/>
    <xf numFmtId="0" fontId="62" fillId="0" borderId="0"/>
    <xf numFmtId="0" fontId="7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8" fillId="0" borderId="0"/>
    <xf numFmtId="0" fontId="7" fillId="0" borderId="0"/>
    <xf numFmtId="0" fontId="7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7" fillId="0" borderId="0"/>
    <xf numFmtId="0" fontId="7" fillId="0" borderId="0"/>
    <xf numFmtId="0" fontId="8" fillId="0" borderId="0" applyAlignment="0">
      <alignment vertical="top" wrapText="1"/>
      <protection locked="0"/>
    </xf>
    <xf numFmtId="0" fontId="8" fillId="0" borderId="0" applyAlignment="0">
      <alignment vertical="top" wrapText="1"/>
      <protection locked="0"/>
    </xf>
    <xf numFmtId="0" fontId="8" fillId="0" borderId="0" applyAlignment="0">
      <alignment vertical="top" wrapText="1"/>
      <protection locked="0"/>
    </xf>
    <xf numFmtId="0" fontId="7" fillId="0" borderId="0"/>
    <xf numFmtId="0" fontId="61" fillId="0" borderId="0"/>
    <xf numFmtId="0" fontId="38" fillId="0" borderId="0"/>
    <xf numFmtId="0" fontId="65" fillId="0" borderId="0"/>
    <xf numFmtId="0" fontId="7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8" fillId="0" borderId="0"/>
    <xf numFmtId="0" fontId="38" fillId="0" borderId="0"/>
    <xf numFmtId="0" fontId="3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7" fillId="0" borderId="0"/>
    <xf numFmtId="0" fontId="7" fillId="0" borderId="0"/>
    <xf numFmtId="0" fontId="7" fillId="0" borderId="0"/>
    <xf numFmtId="0" fontId="38" fillId="0" borderId="0"/>
    <xf numFmtId="0" fontId="7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" fillId="0" borderId="0"/>
    <xf numFmtId="0" fontId="4" fillId="0" borderId="0"/>
    <xf numFmtId="0" fontId="4" fillId="0" borderId="0"/>
    <xf numFmtId="0" fontId="7" fillId="26" borderId="13" applyNumberFormat="0" applyFont="0" applyAlignment="0" applyProtection="0"/>
    <xf numFmtId="0" fontId="66" fillId="22" borderId="14" applyNumberFormat="0" applyAlignment="0" applyProtection="0"/>
    <xf numFmtId="10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0" fontId="68" fillId="0" borderId="0"/>
    <xf numFmtId="42" fontId="15" fillId="0" borderId="0" applyFont="0" applyFill="0" applyBorder="0" applyAlignment="0" applyProtection="0"/>
    <xf numFmtId="42" fontId="15" fillId="0" borderId="0" applyFont="0" applyFill="0" applyBorder="0" applyAlignment="0" applyProtection="0"/>
    <xf numFmtId="171" fontId="15" fillId="0" borderId="0" applyFont="0" applyFill="0" applyBorder="0" applyAlignment="0" applyProtection="0"/>
    <xf numFmtId="195" fontId="7" fillId="0" borderId="0" applyFill="0" applyBorder="0" applyAlignment="0" applyProtection="0"/>
    <xf numFmtId="42" fontId="15" fillId="0" borderId="0" applyFont="0" applyFill="0" applyBorder="0" applyAlignment="0" applyProtection="0"/>
    <xf numFmtId="42" fontId="15" fillId="0" borderId="0" applyFont="0" applyFill="0" applyBorder="0" applyAlignment="0" applyProtection="0"/>
    <xf numFmtId="42" fontId="15" fillId="0" borderId="0" applyFont="0" applyFill="0" applyBorder="0" applyAlignment="0" applyProtection="0"/>
    <xf numFmtId="42" fontId="15" fillId="0" borderId="0" applyFont="0" applyFill="0" applyBorder="0" applyAlignment="0" applyProtection="0"/>
    <xf numFmtId="42" fontId="15" fillId="0" borderId="0" applyFont="0" applyFill="0" applyBorder="0" applyAlignment="0" applyProtection="0"/>
    <xf numFmtId="42" fontId="15" fillId="0" borderId="0" applyFont="0" applyFill="0" applyBorder="0" applyAlignment="0" applyProtection="0"/>
    <xf numFmtId="0" fontId="69" fillId="0" borderId="0"/>
    <xf numFmtId="0" fontId="70" fillId="0" borderId="0">
      <alignment horizontal="center"/>
    </xf>
    <xf numFmtId="0" fontId="71" fillId="0" borderId="1">
      <alignment horizontal="center" vertical="center"/>
    </xf>
    <xf numFmtId="0" fontId="72" fillId="0" borderId="9" applyAlignment="0">
      <alignment horizontal="center" vertical="center" wrapText="1"/>
    </xf>
    <xf numFmtId="0" fontId="73" fillId="0" borderId="9">
      <alignment horizontal="center" vertical="center" wrapText="1"/>
    </xf>
    <xf numFmtId="3" fontId="8" fillId="0" borderId="0"/>
    <xf numFmtId="0" fontId="74" fillId="0" borderId="15"/>
    <xf numFmtId="0" fontId="57" fillId="0" borderId="0"/>
    <xf numFmtId="0" fontId="75" fillId="0" borderId="0" applyFont="0">
      <alignment horizontal="centerContinuous"/>
    </xf>
    <xf numFmtId="0" fontId="7" fillId="0" borderId="16" applyNumberFormat="0" applyFont="0" applyFill="0" applyAlignment="0" applyProtection="0"/>
    <xf numFmtId="0" fontId="7" fillId="0" borderId="16" applyNumberFormat="0" applyFont="0" applyFill="0" applyAlignment="0" applyProtection="0"/>
    <xf numFmtId="0" fontId="7" fillId="0" borderId="16" applyNumberFormat="0" applyFont="0" applyFill="0" applyAlignment="0" applyProtection="0"/>
    <xf numFmtId="0" fontId="7" fillId="0" borderId="16" applyNumberFormat="0" applyFont="0" applyFill="0" applyAlignment="0" applyProtection="0"/>
    <xf numFmtId="0" fontId="7" fillId="0" borderId="16" applyNumberFormat="0" applyFont="0" applyFill="0" applyAlignment="0" applyProtection="0"/>
    <xf numFmtId="0" fontId="7" fillId="0" borderId="16" applyNumberFormat="0" applyFont="0" applyFill="0" applyAlignment="0" applyProtection="0"/>
    <xf numFmtId="0" fontId="7" fillId="0" borderId="16" applyNumberFormat="0" applyFont="0" applyFill="0" applyAlignment="0" applyProtection="0"/>
    <xf numFmtId="0" fontId="7" fillId="0" borderId="16" applyNumberFormat="0" applyFont="0" applyFill="0" applyAlignment="0" applyProtection="0"/>
    <xf numFmtId="0" fontId="76" fillId="0" borderId="0" applyNumberFormat="0" applyFill="0" applyBorder="0" applyAlignment="0" applyProtection="0"/>
    <xf numFmtId="0" fontId="65" fillId="0" borderId="6">
      <alignment horizontal="right"/>
    </xf>
    <xf numFmtId="0" fontId="77" fillId="0" borderId="0" applyNumberFormat="0" applyFill="0" applyBorder="0" applyAlignment="0" applyProtection="0"/>
    <xf numFmtId="0" fontId="78" fillId="0" borderId="0"/>
    <xf numFmtId="0" fontId="79" fillId="0" borderId="0" applyFont="0" applyFill="0" applyBorder="0" applyAlignment="0" applyProtection="0"/>
    <xf numFmtId="0" fontId="79" fillId="0" borderId="0" applyFont="0" applyFill="0" applyBorder="0" applyAlignment="0" applyProtection="0"/>
    <xf numFmtId="0" fontId="68" fillId="0" borderId="0">
      <alignment vertical="center"/>
    </xf>
    <xf numFmtId="40" fontId="80" fillId="0" borderId="0" applyFont="0" applyFill="0" applyBorder="0" applyAlignment="0" applyProtection="0"/>
    <xf numFmtId="38" fontId="80" fillId="0" borderId="0" applyFont="0" applyFill="0" applyBorder="0" applyAlignment="0" applyProtection="0"/>
    <xf numFmtId="0" fontId="80" fillId="0" borderId="0" applyFont="0" applyFill="0" applyBorder="0" applyAlignment="0" applyProtection="0"/>
    <xf numFmtId="0" fontId="80" fillId="0" borderId="0" applyFont="0" applyFill="0" applyBorder="0" applyAlignment="0" applyProtection="0"/>
    <xf numFmtId="9" fontId="81" fillId="0" borderId="0" applyFont="0" applyFill="0" applyBorder="0" applyAlignment="0" applyProtection="0"/>
    <xf numFmtId="0" fontId="82" fillId="0" borderId="0"/>
    <xf numFmtId="196" fontId="7" fillId="0" borderId="0" applyFont="0" applyFill="0" applyBorder="0" applyAlignment="0" applyProtection="0"/>
    <xf numFmtId="185" fontId="7" fillId="0" borderId="0" applyFont="0" applyFill="0" applyBorder="0" applyAlignment="0" applyProtection="0"/>
    <xf numFmtId="197" fontId="83" fillId="0" borderId="0" applyFont="0" applyFill="0" applyBorder="0" applyAlignment="0" applyProtection="0"/>
    <xf numFmtId="182" fontId="83" fillId="0" borderId="0" applyFont="0" applyFill="0" applyBorder="0" applyAlignment="0" applyProtection="0"/>
    <xf numFmtId="0" fontId="84" fillId="0" borderId="0"/>
    <xf numFmtId="0" fontId="6" fillId="0" borderId="0"/>
    <xf numFmtId="165" fontId="85" fillId="0" borderId="0" applyFont="0" applyFill="0" applyBorder="0" applyAlignment="0" applyProtection="0"/>
    <xf numFmtId="166" fontId="85" fillId="0" borderId="0" applyFont="0" applyFill="0" applyBorder="0" applyAlignment="0" applyProtection="0"/>
    <xf numFmtId="0" fontId="4" fillId="0" borderId="0"/>
    <xf numFmtId="167" fontId="85" fillId="0" borderId="0" applyFont="0" applyFill="0" applyBorder="0" applyAlignment="0" applyProtection="0"/>
    <xf numFmtId="198" fontId="86" fillId="0" borderId="0" applyFont="0" applyFill="0" applyBorder="0" applyAlignment="0" applyProtection="0"/>
    <xf numFmtId="184" fontId="85" fillId="0" borderId="0" applyFont="0" applyFill="0" applyBorder="0" applyAlignment="0" applyProtection="0"/>
    <xf numFmtId="0" fontId="4" fillId="0" borderId="0"/>
    <xf numFmtId="0" fontId="23" fillId="0" borderId="0"/>
    <xf numFmtId="0" fontId="41" fillId="0" borderId="0"/>
    <xf numFmtId="0" fontId="42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17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87" fillId="0" borderId="0"/>
    <xf numFmtId="0" fontId="7" fillId="0" borderId="0"/>
    <xf numFmtId="0" fontId="42" fillId="0" borderId="0"/>
    <xf numFmtId="0" fontId="42" fillId="0" borderId="0"/>
    <xf numFmtId="0" fontId="23" fillId="0" borderId="0"/>
    <xf numFmtId="0" fontId="7" fillId="0" borderId="0"/>
    <xf numFmtId="0" fontId="4" fillId="0" borderId="0"/>
    <xf numFmtId="0" fontId="42" fillId="0" borderId="0"/>
    <xf numFmtId="0" fontId="7" fillId="0" borderId="0"/>
    <xf numFmtId="0" fontId="3" fillId="0" borderId="0"/>
    <xf numFmtId="0" fontId="3" fillId="0" borderId="0"/>
    <xf numFmtId="0" fontId="2" fillId="0" borderId="0"/>
    <xf numFmtId="0" fontId="88" fillId="0" borderId="0"/>
    <xf numFmtId="180" fontId="4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1" fillId="0" borderId="0"/>
    <xf numFmtId="0" fontId="17" fillId="0" borderId="0"/>
    <xf numFmtId="0" fontId="7" fillId="0" borderId="0"/>
    <xf numFmtId="0" fontId="9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23" fillId="0" borderId="0"/>
    <xf numFmtId="0" fontId="1" fillId="0" borderId="0"/>
    <xf numFmtId="0" fontId="97" fillId="0" borderId="0"/>
    <xf numFmtId="0" fontId="61" fillId="0" borderId="0"/>
    <xf numFmtId="0" fontId="20" fillId="2" borderId="0" applyNumberFormat="0"/>
  </cellStyleXfs>
  <cellXfs count="253">
    <xf numFmtId="0" fontId="0" fillId="0" borderId="0" xfId="0"/>
    <xf numFmtId="0" fontId="68" fillId="0" borderId="0" xfId="2409" applyFont="1" applyFill="1"/>
    <xf numFmtId="0" fontId="68" fillId="0" borderId="0" xfId="2662" applyFont="1" applyFill="1" applyBorder="1"/>
    <xf numFmtId="0" fontId="68" fillId="0" borderId="1" xfId="2662" applyFont="1" applyFill="1" applyBorder="1"/>
    <xf numFmtId="0" fontId="90" fillId="0" borderId="0" xfId="2662" applyFont="1" applyFill="1" applyBorder="1" applyAlignment="1">
      <alignment horizontal="right"/>
    </xf>
    <xf numFmtId="0" fontId="68" fillId="0" borderId="2" xfId="2662" applyFont="1" applyFill="1" applyBorder="1"/>
    <xf numFmtId="0" fontId="68" fillId="0" borderId="2" xfId="2662" applyNumberFormat="1" applyFont="1" applyFill="1" applyBorder="1" applyAlignment="1">
      <alignment horizontal="center" vertical="center"/>
    </xf>
    <xf numFmtId="0" fontId="68" fillId="0" borderId="1" xfId="2662" applyNumberFormat="1" applyFont="1" applyFill="1" applyBorder="1" applyAlignment="1">
      <alignment horizontal="center" vertical="center"/>
    </xf>
    <xf numFmtId="0" fontId="68" fillId="0" borderId="0" xfId="2662" applyFont="1" applyFill="1" applyBorder="1" applyAlignment="1">
      <alignment horizontal="center"/>
    </xf>
    <xf numFmtId="0" fontId="89" fillId="0" borderId="0" xfId="0" applyFont="1" applyFill="1"/>
    <xf numFmtId="183" fontId="89" fillId="0" borderId="0" xfId="2409" applyNumberFormat="1" applyFont="1" applyFill="1" applyAlignment="1">
      <alignment horizontal="right" indent="2"/>
    </xf>
    <xf numFmtId="0" fontId="89" fillId="0" borderId="0" xfId="2409" applyFont="1" applyFill="1" applyAlignment="1">
      <alignment horizontal="right" indent="2"/>
    </xf>
    <xf numFmtId="183" fontId="89" fillId="0" borderId="0" xfId="2662" applyNumberFormat="1" applyFont="1" applyFill="1" applyBorder="1" applyAlignment="1">
      <alignment horizontal="right" indent="2"/>
    </xf>
    <xf numFmtId="0" fontId="68" fillId="0" borderId="0" xfId="0" applyFont="1" applyFill="1"/>
    <xf numFmtId="183" fontId="68" fillId="0" borderId="0" xfId="2409" applyNumberFormat="1" applyFont="1" applyFill="1"/>
    <xf numFmtId="0" fontId="68" fillId="0" borderId="0" xfId="2663" applyFont="1" applyFill="1"/>
    <xf numFmtId="0" fontId="89" fillId="0" borderId="0" xfId="2663" applyNumberFormat="1" applyFont="1" applyFill="1" applyAlignment="1">
      <alignment horizontal="left"/>
    </xf>
    <xf numFmtId="0" fontId="68" fillId="0" borderId="0" xfId="2663" applyFont="1" applyFill="1" applyAlignment="1">
      <alignment horizontal="right"/>
    </xf>
    <xf numFmtId="0" fontId="90" fillId="0" borderId="0" xfId="2663" applyFont="1" applyFill="1" applyAlignment="1">
      <alignment horizontal="right"/>
    </xf>
    <xf numFmtId="0" fontId="89" fillId="0" borderId="2" xfId="2663" applyNumberFormat="1" applyFont="1" applyFill="1" applyBorder="1" applyAlignment="1">
      <alignment vertical="center" wrapText="1"/>
    </xf>
    <xf numFmtId="0" fontId="68" fillId="0" borderId="2" xfId="2663" applyNumberFormat="1" applyFont="1" applyFill="1" applyBorder="1" applyAlignment="1">
      <alignment horizontal="center" vertical="center" wrapText="1"/>
    </xf>
    <xf numFmtId="0" fontId="89" fillId="0" borderId="0" xfId="2663" applyNumberFormat="1" applyFont="1" applyFill="1" applyBorder="1" applyAlignment="1">
      <alignment vertical="center" wrapText="1"/>
    </xf>
    <xf numFmtId="0" fontId="68" fillId="0" borderId="0" xfId="2663" applyNumberFormat="1" applyFont="1" applyFill="1" applyBorder="1" applyAlignment="1">
      <alignment horizontal="center" vertical="center" wrapText="1"/>
    </xf>
    <xf numFmtId="0" fontId="68" fillId="0" borderId="1" xfId="2663" applyNumberFormat="1" applyFont="1" applyFill="1" applyBorder="1" applyAlignment="1">
      <alignment horizontal="center" vertical="center" wrapText="1"/>
    </xf>
    <xf numFmtId="183" fontId="89" fillId="0" borderId="0" xfId="2663" applyNumberFormat="1" applyFont="1" applyFill="1" applyBorder="1" applyAlignment="1">
      <alignment horizontal="right" indent="1"/>
    </xf>
    <xf numFmtId="0" fontId="68" fillId="0" borderId="0" xfId="2663" applyFont="1" applyFill="1" applyAlignment="1">
      <alignment horizontal="center" vertical="center" wrapText="1"/>
    </xf>
    <xf numFmtId="0" fontId="89" fillId="0" borderId="0" xfId="0" applyNumberFormat="1" applyFont="1" applyFill="1" applyBorder="1" applyAlignment="1"/>
    <xf numFmtId="0" fontId="89" fillId="0" borderId="0" xfId="2663" applyFont="1" applyFill="1" applyAlignment="1">
      <alignment horizontal="center" vertical="center" wrapText="1"/>
    </xf>
    <xf numFmtId="0" fontId="90" fillId="0" borderId="0" xfId="2663" applyFont="1" applyFill="1" applyAlignment="1">
      <alignment horizontal="center" vertical="center" wrapText="1"/>
    </xf>
    <xf numFmtId="0" fontId="89" fillId="0" borderId="0" xfId="2663" applyFont="1" applyFill="1"/>
    <xf numFmtId="0" fontId="68" fillId="0" borderId="0" xfId="2663" applyFont="1" applyFill="1" applyBorder="1"/>
    <xf numFmtId="0" fontId="68" fillId="0" borderId="0" xfId="2664" applyFont="1" applyFill="1" applyBorder="1"/>
    <xf numFmtId="0" fontId="68" fillId="0" borderId="1" xfId="2664" applyFont="1" applyFill="1" applyBorder="1"/>
    <xf numFmtId="183" fontId="68" fillId="0" borderId="0" xfId="2664" applyNumberFormat="1" applyFont="1" applyFill="1" applyBorder="1"/>
    <xf numFmtId="0" fontId="68" fillId="0" borderId="0" xfId="2665" applyFont="1" applyFill="1" applyBorder="1" applyAlignment="1">
      <alignment horizontal="centerContinuous"/>
    </xf>
    <xf numFmtId="0" fontId="68" fillId="0" borderId="2" xfId="2665" applyFont="1" applyFill="1" applyBorder="1" applyAlignment="1">
      <alignment horizontal="centerContinuous"/>
    </xf>
    <xf numFmtId="0" fontId="68" fillId="0" borderId="2" xfId="2665" applyFont="1" applyFill="1" applyBorder="1" applyAlignment="1">
      <alignment horizontal="center" vertical="center"/>
    </xf>
    <xf numFmtId="0" fontId="68" fillId="0" borderId="0" xfId="2665" applyFont="1" applyFill="1" applyBorder="1" applyAlignment="1">
      <alignment horizontal="center" vertical="center"/>
    </xf>
    <xf numFmtId="0" fontId="68" fillId="0" borderId="0" xfId="2665" quotePrefix="1" applyFont="1" applyFill="1" applyBorder="1" applyAlignment="1">
      <alignment horizontal="center" vertical="center"/>
    </xf>
    <xf numFmtId="0" fontId="68" fillId="0" borderId="1" xfId="2665" applyFont="1" applyFill="1" applyBorder="1" applyAlignment="1">
      <alignment horizontal="centerContinuous"/>
    </xf>
    <xf numFmtId="0" fontId="68" fillId="0" borderId="1" xfId="2665" applyFont="1" applyFill="1" applyBorder="1" applyAlignment="1">
      <alignment horizontal="center" vertical="center"/>
    </xf>
    <xf numFmtId="0" fontId="68" fillId="0" borderId="0" xfId="2664" applyNumberFormat="1" applyFont="1" applyFill="1" applyBorder="1" applyAlignment="1">
      <alignment horizontal="center"/>
    </xf>
    <xf numFmtId="183" fontId="68" fillId="0" borderId="0" xfId="2663" applyNumberFormat="1" applyFont="1" applyFill="1" applyBorder="1" applyAlignment="1"/>
    <xf numFmtId="199" fontId="68" fillId="0" borderId="0" xfId="2664" applyNumberFormat="1" applyFont="1" applyFill="1" applyBorder="1" applyAlignment="1">
      <alignment horizontal="right" indent="1"/>
    </xf>
    <xf numFmtId="0" fontId="68" fillId="0" borderId="0" xfId="2663" applyNumberFormat="1" applyFont="1" applyFill="1" applyBorder="1" applyAlignment="1">
      <alignment horizontal="left"/>
    </xf>
    <xf numFmtId="0" fontId="68" fillId="0" borderId="0" xfId="2663" applyNumberFormat="1" applyFont="1" applyFill="1" applyBorder="1" applyAlignment="1"/>
    <xf numFmtId="0" fontId="68" fillId="0" borderId="0" xfId="2663" applyNumberFormat="1" applyFont="1" applyFill="1" applyBorder="1" applyAlignment="1">
      <alignment horizontal="left" wrapText="1"/>
    </xf>
    <xf numFmtId="0" fontId="94" fillId="0" borderId="0" xfId="2663" applyNumberFormat="1" applyFont="1" applyFill="1" applyBorder="1" applyAlignment="1">
      <alignment horizontal="left" wrapText="1"/>
    </xf>
    <xf numFmtId="0" fontId="68" fillId="0" borderId="0" xfId="2681" applyFont="1"/>
    <xf numFmtId="183" fontId="68" fillId="0" borderId="0" xfId="2681" applyNumberFormat="1" applyFont="1"/>
    <xf numFmtId="0" fontId="89" fillId="0" borderId="0" xfId="2682" applyNumberFormat="1" applyFont="1" applyBorder="1" applyAlignment="1"/>
    <xf numFmtId="0" fontId="68" fillId="0" borderId="2" xfId="2681" applyFont="1" applyBorder="1"/>
    <xf numFmtId="0" fontId="68" fillId="0" borderId="2" xfId="2681" applyNumberFormat="1" applyFont="1" applyBorder="1" applyAlignment="1">
      <alignment horizontal="center" vertical="center" wrapText="1"/>
    </xf>
    <xf numFmtId="0" fontId="68" fillId="0" borderId="0" xfId="2681" applyFont="1" applyBorder="1"/>
    <xf numFmtId="0" fontId="68" fillId="0" borderId="0" xfId="2681" applyNumberFormat="1" applyFont="1" applyBorder="1" applyAlignment="1">
      <alignment horizontal="center" vertical="center" wrapText="1"/>
    </xf>
    <xf numFmtId="0" fontId="89" fillId="0" borderId="0" xfId="2675" applyFont="1" applyBorder="1" applyAlignment="1">
      <alignment horizontal="left"/>
    </xf>
    <xf numFmtId="0" fontId="68" fillId="0" borderId="0" xfId="2675" applyFont="1" applyBorder="1"/>
    <xf numFmtId="0" fontId="68" fillId="0" borderId="0" xfId="2675" applyFont="1" applyBorder="1" applyAlignment="1">
      <alignment horizontal="left"/>
    </xf>
    <xf numFmtId="183" fontId="94" fillId="0" borderId="0" xfId="2683" applyNumberFormat="1" applyFont="1" applyBorder="1" applyAlignment="1">
      <alignment horizontal="right" indent="2"/>
    </xf>
    <xf numFmtId="0" fontId="68" fillId="0" borderId="0" xfId="2666" applyFont="1" applyBorder="1"/>
    <xf numFmtId="0" fontId="68" fillId="0" borderId="0" xfId="2666" applyFont="1" applyFill="1" applyBorder="1" applyAlignment="1">
      <alignment horizontal="left" indent="1"/>
    </xf>
    <xf numFmtId="0" fontId="68" fillId="0" borderId="0" xfId="2681" applyFont="1" applyFill="1"/>
    <xf numFmtId="0" fontId="68" fillId="0" borderId="1" xfId="2681" applyNumberFormat="1" applyFont="1" applyBorder="1" applyAlignment="1">
      <alignment horizontal="center" vertical="center" wrapText="1"/>
    </xf>
    <xf numFmtId="0" fontId="89" fillId="0" borderId="0" xfId="2669" applyNumberFormat="1" applyFont="1" applyFill="1" applyBorder="1"/>
    <xf numFmtId="0" fontId="68" fillId="0" borderId="0" xfId="2669" applyFont="1" applyFill="1" applyBorder="1"/>
    <xf numFmtId="1" fontId="68" fillId="0" borderId="0" xfId="2683" applyNumberFormat="1" applyFont="1" applyBorder="1" applyAlignment="1">
      <alignment horizontal="right" indent="1"/>
    </xf>
    <xf numFmtId="1" fontId="94" fillId="0" borderId="0" xfId="2683" applyNumberFormat="1" applyFont="1" applyBorder="1" applyAlignment="1">
      <alignment horizontal="right" indent="1"/>
    </xf>
    <xf numFmtId="0" fontId="68" fillId="0" borderId="0" xfId="2686" applyFont="1" applyFill="1"/>
    <xf numFmtId="0" fontId="89" fillId="0" borderId="0" xfId="2669" applyFont="1" applyFill="1" applyBorder="1"/>
    <xf numFmtId="1" fontId="68" fillId="0" borderId="0" xfId="2681" applyNumberFormat="1" applyFont="1" applyFill="1" applyAlignment="1">
      <alignment horizontal="right" indent="1"/>
    </xf>
    <xf numFmtId="183" fontId="68" fillId="0" borderId="0" xfId="2681" applyNumberFormat="1" applyFont="1" applyAlignment="1">
      <alignment horizontal="right" indent="2"/>
    </xf>
    <xf numFmtId="0" fontId="68" fillId="0" borderId="0" xfId="2538" applyFont="1" applyFill="1" applyBorder="1" applyAlignment="1">
      <alignment horizontal="left" indent="1"/>
    </xf>
    <xf numFmtId="183" fontId="68" fillId="0" borderId="0" xfId="2681" applyNumberFormat="1" applyFont="1" applyFill="1" applyBorder="1" applyAlignment="1">
      <alignment horizontal="right" indent="1"/>
    </xf>
    <xf numFmtId="1" fontId="68" fillId="0" borderId="0" xfId="2681" applyNumberFormat="1" applyFont="1" applyFill="1" applyBorder="1" applyAlignment="1">
      <alignment horizontal="right" indent="1"/>
    </xf>
    <xf numFmtId="0" fontId="68" fillId="0" borderId="0" xfId="0" applyFont="1" applyBorder="1" applyAlignment="1">
      <alignment wrapText="1"/>
    </xf>
    <xf numFmtId="0" fontId="68" fillId="0" borderId="0" xfId="0" quotePrefix="1" applyFont="1" applyBorder="1" applyAlignment="1">
      <alignment wrapText="1"/>
    </xf>
    <xf numFmtId="0" fontId="89" fillId="0" borderId="0" xfId="2675" applyFont="1" applyBorder="1" applyAlignment="1"/>
    <xf numFmtId="0" fontId="68" fillId="0" borderId="0" xfId="2669" applyFont="1" applyFill="1" applyBorder="1" applyAlignment="1"/>
    <xf numFmtId="0" fontId="68" fillId="0" borderId="0" xfId="2673" applyFont="1" applyFill="1" applyBorder="1" applyAlignment="1"/>
    <xf numFmtId="0" fontId="68" fillId="0" borderId="0" xfId="2681" applyFont="1" applyAlignment="1">
      <alignment vertical="center"/>
    </xf>
    <xf numFmtId="0" fontId="89" fillId="0" borderId="0" xfId="2672" applyFont="1" applyBorder="1" applyAlignment="1"/>
    <xf numFmtId="0" fontId="89" fillId="0" borderId="0" xfId="2666" applyFont="1" applyBorder="1" applyAlignment="1">
      <alignment horizontal="left"/>
    </xf>
    <xf numFmtId="0" fontId="89" fillId="0" borderId="0" xfId="2672" applyFont="1" applyBorder="1" applyAlignment="1">
      <alignment horizontal="center"/>
    </xf>
    <xf numFmtId="0" fontId="68" fillId="0" borderId="0" xfId="2672" applyFont="1" applyBorder="1"/>
    <xf numFmtId="0" fontId="92" fillId="0" borderId="0" xfId="0" applyFont="1" applyBorder="1" applyAlignment="1">
      <alignment wrapText="1"/>
    </xf>
    <xf numFmtId="0" fontId="68" fillId="0" borderId="1" xfId="2672" applyFont="1" applyBorder="1"/>
    <xf numFmtId="0" fontId="90" fillId="0" borderId="0" xfId="2672" applyFont="1" applyBorder="1" applyAlignment="1">
      <alignment horizontal="right"/>
    </xf>
    <xf numFmtId="0" fontId="68" fillId="0" borderId="0" xfId="2672" applyFont="1" applyBorder="1" applyAlignment="1"/>
    <xf numFmtId="0" fontId="92" fillId="0" borderId="2" xfId="0" applyFont="1" applyBorder="1" applyAlignment="1">
      <alignment horizontal="center" vertical="center" wrapText="1"/>
    </xf>
    <xf numFmtId="183" fontId="68" fillId="0" borderId="0" xfId="2672" applyNumberFormat="1" applyFont="1" applyBorder="1" applyAlignment="1">
      <alignment horizontal="right" indent="1"/>
    </xf>
    <xf numFmtId="183" fontId="68" fillId="0" borderId="0" xfId="2672" applyNumberFormat="1" applyFont="1" applyBorder="1" applyAlignment="1">
      <alignment horizontal="right" indent="3"/>
    </xf>
    <xf numFmtId="0" fontId="92" fillId="0" borderId="0" xfId="0" applyFont="1" applyBorder="1" applyAlignment="1">
      <alignment horizontal="center" vertical="center" wrapText="1"/>
    </xf>
    <xf numFmtId="0" fontId="92" fillId="0" borderId="1" xfId="0" applyFont="1" applyBorder="1" applyAlignment="1">
      <alignment horizontal="center" vertical="center" wrapText="1"/>
    </xf>
    <xf numFmtId="0" fontId="90" fillId="0" borderId="0" xfId="2672" applyFont="1" applyBorder="1" applyAlignment="1"/>
    <xf numFmtId="0" fontId="90" fillId="0" borderId="0" xfId="2672" quotePrefix="1" applyFont="1" applyBorder="1" applyAlignment="1">
      <alignment horizontal="left"/>
    </xf>
    <xf numFmtId="0" fontId="68" fillId="0" borderId="0" xfId="2672" applyFont="1" applyBorder="1" applyAlignment="1">
      <alignment horizontal="left"/>
    </xf>
    <xf numFmtId="1" fontId="68" fillId="0" borderId="0" xfId="2667" applyNumberFormat="1" applyFont="1" applyAlignment="1">
      <alignment horizontal="right"/>
    </xf>
    <xf numFmtId="2" fontId="68" fillId="0" borderId="0" xfId="0" applyNumberFormat="1" applyFont="1" applyBorder="1" applyAlignment="1"/>
    <xf numFmtId="2" fontId="68" fillId="0" borderId="0" xfId="0" applyNumberFormat="1" applyFont="1" applyBorder="1" applyAlignment="1">
      <alignment wrapText="1"/>
    </xf>
    <xf numFmtId="0" fontId="68" fillId="0" borderId="0" xfId="0" applyFont="1" applyBorder="1" applyAlignment="1"/>
    <xf numFmtId="0" fontId="89" fillId="0" borderId="0" xfId="2672" applyFont="1" applyBorder="1"/>
    <xf numFmtId="0" fontId="68" fillId="0" borderId="0" xfId="2670" applyFont="1" applyBorder="1"/>
    <xf numFmtId="0" fontId="68" fillId="0" borderId="0" xfId="2680" applyFont="1"/>
    <xf numFmtId="0" fontId="68" fillId="0" borderId="2" xfId="2670" applyFont="1" applyBorder="1"/>
    <xf numFmtId="0" fontId="89" fillId="0" borderId="0" xfId="2670" applyFont="1" applyBorder="1" applyAlignment="1">
      <alignment horizontal="left"/>
    </xf>
    <xf numFmtId="0" fontId="90" fillId="0" borderId="0" xfId="2670" applyFont="1" applyBorder="1" applyAlignment="1">
      <alignment horizontal="right"/>
    </xf>
    <xf numFmtId="0" fontId="68" fillId="0" borderId="0" xfId="2670" applyNumberFormat="1" applyFont="1" applyBorder="1" applyAlignment="1">
      <alignment horizontal="center" vertical="center"/>
    </xf>
    <xf numFmtId="0" fontId="68" fillId="0" borderId="0" xfId="2670" quotePrefix="1" applyNumberFormat="1" applyFont="1" applyBorder="1" applyAlignment="1">
      <alignment horizontal="center" vertical="center"/>
    </xf>
    <xf numFmtId="0" fontId="68" fillId="0" borderId="0" xfId="2670" applyFont="1" applyBorder="1" applyAlignment="1">
      <alignment vertical="center"/>
    </xf>
    <xf numFmtId="0" fontId="68" fillId="0" borderId="0" xfId="2670" applyFont="1" applyBorder="1" applyAlignment="1">
      <alignment horizontal="center" vertical="center"/>
    </xf>
    <xf numFmtId="0" fontId="68" fillId="0" borderId="1" xfId="2680" applyFont="1" applyBorder="1" applyAlignment="1">
      <alignment vertical="center"/>
    </xf>
    <xf numFmtId="0" fontId="68" fillId="0" borderId="1" xfId="2680" applyFont="1" applyBorder="1" applyAlignment="1">
      <alignment horizontal="right" vertical="center"/>
    </xf>
    <xf numFmtId="2" fontId="68" fillId="0" borderId="0" xfId="2680" applyNumberFormat="1" applyFont="1"/>
    <xf numFmtId="2" fontId="68" fillId="0" borderId="0" xfId="2680" applyNumberFormat="1" applyFont="1" applyAlignment="1">
      <alignment horizontal="right" indent="1"/>
    </xf>
    <xf numFmtId="0" fontId="68" fillId="0" borderId="0" xfId="2670" applyFont="1" applyBorder="1" applyAlignment="1"/>
    <xf numFmtId="0" fontId="95" fillId="0" borderId="0" xfId="2670" applyFont="1" applyBorder="1" applyAlignment="1"/>
    <xf numFmtId="2" fontId="89" fillId="0" borderId="0" xfId="2674" applyNumberFormat="1" applyFont="1" applyBorder="1" applyAlignment="1">
      <alignment horizontal="right"/>
    </xf>
    <xf numFmtId="183" fontId="89" fillId="0" borderId="0" xfId="2670" applyNumberFormat="1" applyFont="1" applyBorder="1" applyAlignment="1">
      <alignment horizontal="center"/>
    </xf>
    <xf numFmtId="0" fontId="89" fillId="0" borderId="0" xfId="2325" applyNumberFormat="1" applyFont="1" applyFill="1" applyBorder="1" applyAlignment="1"/>
    <xf numFmtId="0" fontId="68" fillId="0" borderId="0" xfId="2325" applyFont="1" applyFill="1"/>
    <xf numFmtId="0" fontId="68" fillId="0" borderId="1" xfId="2325" applyFont="1" applyFill="1" applyBorder="1"/>
    <xf numFmtId="0" fontId="89" fillId="0" borderId="0" xfId="2325" applyFont="1" applyFill="1"/>
    <xf numFmtId="0" fontId="68" fillId="0" borderId="0" xfId="2325" applyFont="1" applyFill="1" applyAlignment="1">
      <alignment horizontal="left"/>
    </xf>
    <xf numFmtId="0" fontId="68" fillId="0" borderId="0" xfId="2325" applyNumberFormat="1" applyFont="1" applyFill="1" applyBorder="1" applyAlignment="1"/>
    <xf numFmtId="0" fontId="92" fillId="0" borderId="0" xfId="2684" applyFont="1"/>
    <xf numFmtId="0" fontId="89" fillId="0" borderId="0" xfId="2679" applyNumberFormat="1" applyFont="1" applyBorder="1" applyAlignment="1">
      <alignment horizontal="left"/>
    </xf>
    <xf numFmtId="0" fontId="68" fillId="0" borderId="0" xfId="2679" applyFont="1" applyBorder="1" applyAlignment="1">
      <alignment horizontal="left"/>
    </xf>
    <xf numFmtId="0" fontId="68" fillId="0" borderId="0" xfId="2679" applyFont="1" applyBorder="1"/>
    <xf numFmtId="0" fontId="68" fillId="0" borderId="0" xfId="2679" applyFont="1" applyBorder="1" applyAlignment="1">
      <alignment horizontal="center"/>
    </xf>
    <xf numFmtId="0" fontId="90" fillId="0" borderId="0" xfId="2679" applyNumberFormat="1" applyFont="1" applyBorder="1" applyAlignment="1">
      <alignment horizontal="right"/>
    </xf>
    <xf numFmtId="0" fontId="68" fillId="0" borderId="2" xfId="2679" applyFont="1" applyBorder="1" applyAlignment="1">
      <alignment vertical="center" wrapText="1"/>
    </xf>
    <xf numFmtId="0" fontId="68" fillId="0" borderId="0" xfId="2679" applyFont="1" applyBorder="1" applyAlignment="1">
      <alignment vertical="center" wrapText="1"/>
    </xf>
    <xf numFmtId="0" fontId="68" fillId="0" borderId="0" xfId="2679" applyFont="1" applyBorder="1" applyAlignment="1">
      <alignment horizontal="center" vertical="top" wrapText="1"/>
    </xf>
    <xf numFmtId="1" fontId="68" fillId="0" borderId="0" xfId="2676" applyNumberFormat="1" applyFont="1" applyFill="1" applyBorder="1" applyAlignment="1">
      <alignment horizontal="center" vertical="top" wrapText="1"/>
    </xf>
    <xf numFmtId="0" fontId="68" fillId="0" borderId="0" xfId="2672" applyFont="1" applyBorder="1" applyAlignment="1">
      <alignment horizontal="center" vertical="top" wrapText="1"/>
    </xf>
    <xf numFmtId="183" fontId="89" fillId="0" borderId="0" xfId="2679" applyNumberFormat="1" applyFont="1" applyBorder="1" applyAlignment="1"/>
    <xf numFmtId="183" fontId="89" fillId="0" borderId="0" xfId="2679" applyNumberFormat="1" applyFont="1" applyBorder="1" applyAlignment="1">
      <alignment horizontal="right" indent="1"/>
    </xf>
    <xf numFmtId="0" fontId="68" fillId="0" borderId="0" xfId="2678" applyFont="1" applyBorder="1" applyAlignment="1">
      <alignment horizontal="left"/>
    </xf>
    <xf numFmtId="0" fontId="92" fillId="0" borderId="0" xfId="2684" applyFont="1" applyFill="1"/>
    <xf numFmtId="0" fontId="92" fillId="0" borderId="0" xfId="2436" applyFont="1"/>
    <xf numFmtId="49" fontId="92" fillId="0" borderId="0" xfId="0" applyNumberFormat="1" applyFont="1" applyFill="1" applyBorder="1" applyAlignment="1">
      <alignment horizontal="left" wrapText="1" indent="1"/>
    </xf>
    <xf numFmtId="4" fontId="68" fillId="0" borderId="0" xfId="2681" applyNumberFormat="1" applyFont="1"/>
    <xf numFmtId="2" fontId="89" fillId="0" borderId="0" xfId="2662" applyNumberFormat="1" applyFont="1" applyFill="1" applyBorder="1" applyAlignment="1">
      <alignment horizontal="right" indent="2"/>
    </xf>
    <xf numFmtId="2" fontId="89" fillId="0" borderId="0" xfId="2663" applyNumberFormat="1" applyFont="1" applyFill="1" applyBorder="1" applyAlignment="1">
      <alignment horizontal="right" indent="1"/>
    </xf>
    <xf numFmtId="2" fontId="68" fillId="0" borderId="0" xfId="2663" applyNumberFormat="1" applyFont="1" applyFill="1" applyBorder="1" applyAlignment="1">
      <alignment horizontal="right" indent="1"/>
    </xf>
    <xf numFmtId="4" fontId="68" fillId="0" borderId="0" xfId="2663" applyNumberFormat="1" applyFont="1" applyFill="1" applyBorder="1" applyAlignment="1">
      <alignment horizontal="right" indent="2"/>
    </xf>
    <xf numFmtId="2" fontId="68" fillId="0" borderId="0" xfId="2662" applyNumberFormat="1" applyFont="1" applyFill="1" applyBorder="1" applyAlignment="1">
      <alignment horizontal="right" indent="2"/>
    </xf>
    <xf numFmtId="3" fontId="68" fillId="0" borderId="0" xfId="2409" applyNumberFormat="1" applyFont="1" applyFill="1" applyAlignment="1">
      <alignment horizontal="right" indent="2"/>
    </xf>
    <xf numFmtId="3" fontId="89" fillId="0" borderId="0" xfId="2687" applyNumberFormat="1" applyFont="1" applyFill="1" applyBorder="1" applyAlignment="1">
      <alignment horizontal="right" indent="2"/>
    </xf>
    <xf numFmtId="3" fontId="68" fillId="0" borderId="0" xfId="2683" applyNumberFormat="1" applyFont="1" applyBorder="1" applyAlignment="1">
      <alignment horizontal="right"/>
    </xf>
    <xf numFmtId="4" fontId="89" fillId="0" borderId="0" xfId="2683" applyNumberFormat="1" applyFont="1" applyBorder="1" applyAlignment="1">
      <alignment horizontal="right" indent="1"/>
    </xf>
    <xf numFmtId="4" fontId="68" fillId="0" borderId="0" xfId="2683" applyNumberFormat="1" applyFont="1" applyBorder="1" applyAlignment="1">
      <alignment horizontal="right" indent="1"/>
    </xf>
    <xf numFmtId="4" fontId="95" fillId="0" borderId="0" xfId="2683" applyNumberFormat="1" applyFont="1" applyBorder="1" applyAlignment="1">
      <alignment horizontal="right" indent="1"/>
    </xf>
    <xf numFmtId="3" fontId="68" fillId="0" borderId="0" xfId="2672" applyNumberFormat="1" applyFont="1" applyBorder="1" applyAlignment="1"/>
    <xf numFmtId="3" fontId="68" fillId="0" borderId="0" xfId="2672" applyNumberFormat="1" applyFont="1" applyBorder="1"/>
    <xf numFmtId="4" fontId="68" fillId="0" borderId="0" xfId="2672" applyNumberFormat="1" applyFont="1" applyBorder="1" applyAlignment="1">
      <alignment horizontal="right" indent="2"/>
    </xf>
    <xf numFmtId="3" fontId="93" fillId="0" borderId="0" xfId="0" applyNumberFormat="1" applyFont="1" applyAlignment="1">
      <alignment wrapText="1"/>
    </xf>
    <xf numFmtId="4" fontId="89" fillId="0" borderId="0" xfId="2672" applyNumberFormat="1" applyFont="1" applyBorder="1" applyAlignment="1">
      <alignment horizontal="right" indent="2"/>
    </xf>
    <xf numFmtId="3" fontId="93" fillId="0" borderId="0" xfId="0" applyNumberFormat="1" applyFont="1"/>
    <xf numFmtId="3" fontId="89" fillId="0" borderId="0" xfId="2672" applyNumberFormat="1" applyFont="1" applyBorder="1"/>
    <xf numFmtId="3" fontId="93" fillId="0" borderId="0" xfId="0" applyNumberFormat="1" applyFont="1" applyAlignment="1">
      <alignment horizontal="right" indent="1"/>
    </xf>
    <xf numFmtId="3" fontId="68" fillId="0" borderId="0" xfId="2672" applyNumberFormat="1" applyFont="1" applyBorder="1" applyAlignment="1">
      <alignment horizontal="right" indent="1"/>
    </xf>
    <xf numFmtId="3" fontId="89" fillId="0" borderId="0" xfId="2672" applyNumberFormat="1" applyFont="1" applyBorder="1" applyAlignment="1">
      <alignment horizontal="right" indent="1"/>
    </xf>
    <xf numFmtId="0" fontId="68" fillId="0" borderId="0" xfId="2672" applyFont="1" applyBorder="1" applyAlignment="1">
      <alignment horizontal="right" indent="1"/>
    </xf>
    <xf numFmtId="4" fontId="68" fillId="0" borderId="0" xfId="2672" applyNumberFormat="1" applyFont="1" applyBorder="1" applyAlignment="1">
      <alignment horizontal="left" indent="3"/>
    </xf>
    <xf numFmtId="4" fontId="89" fillId="0" borderId="0" xfId="2672" applyNumberFormat="1" applyFont="1" applyBorder="1" applyAlignment="1">
      <alignment horizontal="left" indent="3"/>
    </xf>
    <xf numFmtId="3" fontId="68" fillId="0" borderId="0" xfId="2325" applyNumberFormat="1" applyFont="1" applyFill="1"/>
    <xf numFmtId="4" fontId="68" fillId="0" borderId="0" xfId="2325" applyNumberFormat="1" applyFont="1" applyFill="1"/>
    <xf numFmtId="3" fontId="89" fillId="0" borderId="0" xfId="2325" applyNumberFormat="1" applyFont="1" applyFill="1"/>
    <xf numFmtId="3" fontId="68" fillId="0" borderId="0" xfId="2325" applyNumberFormat="1" applyFont="1" applyFill="1" applyAlignment="1">
      <alignment horizontal="right"/>
    </xf>
    <xf numFmtId="0" fontId="89" fillId="0" borderId="0" xfId="2325" applyFont="1" applyFill="1" applyAlignment="1">
      <alignment horizontal="left"/>
    </xf>
    <xf numFmtId="4" fontId="89" fillId="0" borderId="0" xfId="2325" applyNumberFormat="1" applyFont="1" applyFill="1" applyAlignment="1">
      <alignment horizontal="right" indent="1"/>
    </xf>
    <xf numFmtId="4" fontId="68" fillId="0" borderId="0" xfId="2325" applyNumberFormat="1" applyFont="1" applyFill="1" applyAlignment="1">
      <alignment horizontal="right" indent="1"/>
    </xf>
    <xf numFmtId="4" fontId="89" fillId="0" borderId="0" xfId="2325" applyNumberFormat="1" applyFont="1" applyFill="1" applyAlignment="1">
      <alignment horizontal="right" indent="2"/>
    </xf>
    <xf numFmtId="4" fontId="68" fillId="0" borderId="0" xfId="2325" applyNumberFormat="1" applyFont="1" applyFill="1" applyAlignment="1">
      <alignment horizontal="right" indent="2"/>
    </xf>
    <xf numFmtId="3" fontId="68" fillId="0" borderId="0" xfId="2679" applyNumberFormat="1" applyFont="1" applyBorder="1"/>
    <xf numFmtId="4" fontId="68" fillId="0" borderId="0" xfId="2679" applyNumberFormat="1" applyFont="1" applyBorder="1"/>
    <xf numFmtId="4" fontId="89" fillId="0" borderId="0" xfId="2679" applyNumberFormat="1" applyFont="1" applyBorder="1" applyAlignment="1">
      <alignment horizontal="right" indent="3"/>
    </xf>
    <xf numFmtId="4" fontId="68" fillId="0" borderId="0" xfId="2679" applyNumberFormat="1" applyFont="1" applyBorder="1" applyAlignment="1">
      <alignment horizontal="right" indent="3"/>
    </xf>
    <xf numFmtId="0" fontId="68" fillId="0" borderId="0" xfId="2680" applyFont="1" applyBorder="1" applyAlignment="1"/>
    <xf numFmtId="2" fontId="68" fillId="0" borderId="0" xfId="2680" applyNumberFormat="1" applyFont="1" applyBorder="1" applyAlignment="1"/>
    <xf numFmtId="2" fontId="68" fillId="0" borderId="0" xfId="2680" applyNumberFormat="1" applyFont="1" applyBorder="1" applyAlignment="1">
      <alignment horizontal="right"/>
    </xf>
    <xf numFmtId="2" fontId="68" fillId="0" borderId="0" xfId="2664" applyNumberFormat="1" applyFont="1" applyFill="1" applyBorder="1"/>
    <xf numFmtId="49" fontId="93" fillId="0" borderId="0" xfId="0" applyNumberFormat="1" applyFont="1" applyBorder="1" applyAlignment="1">
      <alignment wrapText="1"/>
    </xf>
    <xf numFmtId="49" fontId="92" fillId="0" borderId="0" xfId="0" applyNumberFormat="1" applyFont="1" applyBorder="1" applyAlignment="1">
      <alignment horizontal="left" wrapText="1" indent="1"/>
    </xf>
    <xf numFmtId="3" fontId="89" fillId="0" borderId="0" xfId="2683" applyNumberFormat="1" applyFont="1" applyBorder="1" applyAlignment="1"/>
    <xf numFmtId="3" fontId="68" fillId="0" borderId="0" xfId="2683" applyNumberFormat="1" applyFont="1" applyBorder="1" applyAlignment="1"/>
    <xf numFmtId="3" fontId="94" fillId="0" borderId="0" xfId="2683" applyNumberFormat="1" applyFont="1" applyBorder="1" applyAlignment="1"/>
    <xf numFmtId="3" fontId="96" fillId="0" borderId="0" xfId="2683" applyNumberFormat="1" applyFont="1" applyBorder="1" applyAlignment="1"/>
    <xf numFmtId="3" fontId="95" fillId="0" borderId="0" xfId="2683" applyNumberFormat="1" applyFont="1" applyBorder="1" applyAlignment="1">
      <alignment horizontal="right"/>
    </xf>
    <xf numFmtId="0" fontId="90" fillId="0" borderId="0" xfId="2325" applyFont="1" applyFill="1"/>
    <xf numFmtId="2" fontId="68" fillId="0" borderId="0" xfId="2663" applyNumberFormat="1" applyFont="1" applyFill="1"/>
    <xf numFmtId="3" fontId="89" fillId="0" borderId="0" xfId="2679" applyNumberFormat="1" applyFont="1" applyBorder="1" applyAlignment="1">
      <alignment horizontal="right"/>
    </xf>
    <xf numFmtId="3" fontId="68" fillId="0" borderId="0" xfId="2679" applyNumberFormat="1" applyFont="1" applyBorder="1" applyAlignment="1">
      <alignment horizontal="right"/>
    </xf>
    <xf numFmtId="4" fontId="68" fillId="0" borderId="0" xfId="2680" applyNumberFormat="1" applyFont="1"/>
    <xf numFmtId="4" fontId="68" fillId="0" borderId="0" xfId="2680" applyNumberFormat="1" applyFont="1" applyBorder="1" applyAlignment="1"/>
    <xf numFmtId="4" fontId="95" fillId="0" borderId="0" xfId="2680" applyNumberFormat="1" applyFont="1" applyFill="1" applyBorder="1" applyAlignment="1"/>
    <xf numFmtId="4" fontId="95" fillId="0" borderId="0" xfId="2680" applyNumberFormat="1" applyFont="1"/>
    <xf numFmtId="2" fontId="89" fillId="0" borderId="0" xfId="2680" applyNumberFormat="1" applyFont="1"/>
    <xf numFmtId="2" fontId="68" fillId="0" borderId="0" xfId="2680" applyNumberFormat="1" applyFont="1" applyAlignment="1">
      <alignment horizontal="right" indent="2"/>
    </xf>
    <xf numFmtId="2" fontId="95" fillId="0" borderId="0" xfId="2680" applyNumberFormat="1" applyFont="1" applyAlignment="1">
      <alignment horizontal="right" indent="2"/>
    </xf>
    <xf numFmtId="2" fontId="89" fillId="0" borderId="0" xfId="2680" applyNumberFormat="1" applyFont="1" applyAlignment="1">
      <alignment horizontal="right" indent="2"/>
    </xf>
    <xf numFmtId="0" fontId="91" fillId="0" borderId="0" xfId="2663" applyNumberFormat="1" applyFont="1" applyFill="1" applyAlignment="1">
      <alignment horizontal="center" wrapText="1"/>
    </xf>
    <xf numFmtId="2" fontId="68" fillId="0" borderId="0" xfId="0" applyNumberFormat="1" applyFont="1" applyBorder="1" applyAlignment="1">
      <alignment horizontal="left" wrapText="1" indent="1"/>
    </xf>
    <xf numFmtId="2" fontId="89" fillId="0" borderId="0" xfId="0" applyNumberFormat="1" applyFont="1" applyBorder="1" applyAlignment="1">
      <alignment horizontal="left"/>
    </xf>
    <xf numFmtId="0" fontId="90" fillId="0" borderId="1" xfId="2681" applyNumberFormat="1" applyFont="1" applyBorder="1" applyAlignment="1">
      <alignment horizontal="right"/>
    </xf>
    <xf numFmtId="0" fontId="95" fillId="0" borderId="0" xfId="0" applyFont="1" applyBorder="1" applyAlignment="1">
      <alignment horizontal="left" wrapText="1" indent="1"/>
    </xf>
    <xf numFmtId="0" fontId="89" fillId="0" borderId="0" xfId="2325" applyFont="1" applyFill="1" applyBorder="1"/>
    <xf numFmtId="0" fontId="68" fillId="0" borderId="0" xfId="2325" applyFont="1" applyFill="1" applyBorder="1"/>
    <xf numFmtId="0" fontId="68" fillId="0" borderId="0" xfId="2325" applyFont="1" applyBorder="1" applyAlignment="1">
      <alignment horizontal="center" vertical="center" wrapText="1"/>
    </xf>
    <xf numFmtId="0" fontId="68" fillId="0" borderId="0" xfId="2325" applyFont="1" applyFill="1" applyBorder="1" applyAlignment="1">
      <alignment horizontal="center" vertical="center"/>
    </xf>
    <xf numFmtId="0" fontId="68" fillId="0" borderId="0" xfId="2325" applyFont="1" applyFill="1" applyBorder="1" applyAlignment="1">
      <alignment horizontal="left" indent="1"/>
    </xf>
    <xf numFmtId="0" fontId="68" fillId="0" borderId="0" xfId="2325" applyFont="1" applyFill="1" applyBorder="1" applyAlignment="1">
      <alignment horizontal="left" indent="2"/>
    </xf>
    <xf numFmtId="0" fontId="68" fillId="0" borderId="0" xfId="2705" applyNumberFormat="1" applyFont="1" applyFill="1" applyBorder="1" applyAlignment="1"/>
    <xf numFmtId="0" fontId="68" fillId="0" borderId="0" xfId="2705" applyNumberFormat="1" applyFont="1" applyFill="1" applyBorder="1" applyAlignment="1">
      <alignment horizontal="left" wrapText="1" indent="1"/>
    </xf>
    <xf numFmtId="0" fontId="89" fillId="0" borderId="0" xfId="2678" applyNumberFormat="1" applyFont="1" applyBorder="1" applyAlignment="1">
      <alignment horizontal="left" wrapText="1"/>
    </xf>
    <xf numFmtId="3" fontId="89" fillId="0" borderId="0" xfId="2325" applyNumberFormat="1" applyFont="1" applyFill="1" applyAlignment="1">
      <alignment horizontal="right"/>
    </xf>
    <xf numFmtId="4" fontId="68" fillId="0" borderId="0" xfId="2679" applyNumberFormat="1" applyFont="1" applyBorder="1" applyAlignment="1">
      <alignment horizontal="right" indent="1"/>
    </xf>
    <xf numFmtId="4" fontId="89" fillId="0" borderId="0" xfId="2679" applyNumberFormat="1" applyFont="1" applyBorder="1" applyAlignment="1">
      <alignment horizontal="right" indent="1"/>
    </xf>
    <xf numFmtId="3" fontId="68" fillId="0" borderId="0" xfId="2663" applyNumberFormat="1" applyFont="1" applyFill="1" applyBorder="1" applyAlignment="1">
      <alignment horizontal="right" indent="1"/>
    </xf>
    <xf numFmtId="0" fontId="98" fillId="0" borderId="0" xfId="2664" applyNumberFormat="1" applyFont="1" applyFill="1" applyBorder="1" applyAlignment="1">
      <alignment horizontal="center"/>
    </xf>
    <xf numFmtId="3" fontId="89" fillId="0" borderId="0" xfId="2409" applyNumberFormat="1" applyFont="1" applyFill="1" applyAlignment="1">
      <alignment horizontal="right" indent="2"/>
    </xf>
    <xf numFmtId="3" fontId="68" fillId="0" borderId="0" xfId="2687" applyNumberFormat="1" applyFont="1" applyFill="1" applyBorder="1" applyAlignment="1">
      <alignment horizontal="right" indent="2"/>
    </xf>
    <xf numFmtId="4" fontId="89" fillId="0" borderId="0" xfId="2687" applyNumberFormat="1" applyFont="1" applyFill="1" applyBorder="1" applyAlignment="1">
      <alignment horizontal="right" indent="2"/>
    </xf>
    <xf numFmtId="2" fontId="68" fillId="0" borderId="0" xfId="2409" applyNumberFormat="1" applyFont="1" applyFill="1"/>
    <xf numFmtId="4" fontId="68" fillId="0" borderId="0" xfId="2409" applyNumberFormat="1" applyFont="1" applyFill="1"/>
    <xf numFmtId="4" fontId="68" fillId="0" borderId="0" xfId="2672" applyNumberFormat="1" applyFont="1" applyBorder="1" applyAlignment="1"/>
    <xf numFmtId="0" fontId="89" fillId="0" borderId="0" xfId="2678" applyNumberFormat="1" applyFont="1" applyBorder="1" applyAlignment="1">
      <alignment horizontal="left"/>
    </xf>
    <xf numFmtId="3" fontId="89" fillId="0" borderId="0" xfId="2679" applyNumberFormat="1" applyFont="1" applyFill="1" applyBorder="1" applyAlignment="1">
      <alignment horizontal="right"/>
    </xf>
    <xf numFmtId="4" fontId="89" fillId="0" borderId="0" xfId="2679" applyNumberFormat="1" applyFont="1" applyFill="1" applyBorder="1" applyAlignment="1">
      <alignment horizontal="right" indent="1"/>
    </xf>
    <xf numFmtId="4" fontId="89" fillId="0" borderId="0" xfId="2679" applyNumberFormat="1" applyFont="1" applyFill="1" applyBorder="1" applyAlignment="1">
      <alignment horizontal="right" indent="3"/>
    </xf>
    <xf numFmtId="4" fontId="92" fillId="0" borderId="0" xfId="2684" applyNumberFormat="1" applyFont="1" applyFill="1"/>
    <xf numFmtId="0" fontId="68" fillId="0" borderId="0" xfId="2681" applyFont="1" applyAlignment="1">
      <alignment horizontal="center"/>
    </xf>
    <xf numFmtId="0" fontId="68" fillId="0" borderId="0" xfId="2325" applyFont="1" applyFill="1" applyBorder="1" applyAlignment="1">
      <alignment horizontal="right"/>
    </xf>
    <xf numFmtId="3" fontId="68" fillId="0" borderId="0" xfId="2325" applyNumberFormat="1" applyFont="1" applyFill="1" applyBorder="1"/>
    <xf numFmtId="3" fontId="68" fillId="0" borderId="0" xfId="2325" applyNumberFormat="1" applyFont="1" applyFill="1" applyBorder="1" applyAlignment="1">
      <alignment horizontal="right" indent="2"/>
    </xf>
    <xf numFmtId="4" fontId="68" fillId="0" borderId="0" xfId="2325" applyNumberFormat="1" applyFont="1" applyFill="1" applyBorder="1" applyAlignment="1">
      <alignment horizontal="right" indent="2"/>
    </xf>
    <xf numFmtId="0" fontId="68" fillId="0" borderId="0" xfId="2325" applyFont="1" applyFill="1" applyBorder="1" applyAlignment="1">
      <alignment horizontal="right" indent="2"/>
    </xf>
    <xf numFmtId="2" fontId="89" fillId="0" borderId="0" xfId="2663" applyNumberFormat="1" applyFont="1" applyFill="1" applyAlignment="1">
      <alignment horizontal="center" vertical="center" wrapText="1"/>
    </xf>
    <xf numFmtId="4" fontId="68" fillId="0" borderId="0" xfId="2664" applyNumberFormat="1" applyFont="1" applyFill="1" applyBorder="1"/>
    <xf numFmtId="0" fontId="91" fillId="0" borderId="0" xfId="2662" applyNumberFormat="1" applyFont="1" applyFill="1" applyBorder="1" applyAlignment="1">
      <alignment horizontal="center"/>
    </xf>
    <xf numFmtId="0" fontId="91" fillId="0" borderId="0" xfId="2663" applyNumberFormat="1" applyFont="1" applyFill="1" applyAlignment="1">
      <alignment horizontal="center" wrapText="1"/>
    </xf>
    <xf numFmtId="0" fontId="91" fillId="0" borderId="0" xfId="2665" applyNumberFormat="1" applyFont="1" applyFill="1" applyBorder="1" applyAlignment="1">
      <alignment horizontal="center"/>
    </xf>
    <xf numFmtId="0" fontId="91" fillId="0" borderId="0" xfId="2666" applyFont="1" applyFill="1" applyBorder="1" applyAlignment="1">
      <alignment horizontal="center"/>
    </xf>
    <xf numFmtId="0" fontId="91" fillId="0" borderId="0" xfId="2677" applyNumberFormat="1" applyFont="1" applyBorder="1" applyAlignment="1">
      <alignment horizontal="center"/>
    </xf>
    <xf numFmtId="0" fontId="89" fillId="0" borderId="0" xfId="2672" applyFont="1" applyBorder="1" applyAlignment="1">
      <alignment horizontal="left"/>
    </xf>
    <xf numFmtId="0" fontId="91" fillId="0" borderId="0" xfId="2672" applyFont="1" applyBorder="1" applyAlignment="1">
      <alignment horizontal="center"/>
    </xf>
    <xf numFmtId="0" fontId="68" fillId="0" borderId="3" xfId="2670" applyNumberFormat="1" applyFont="1" applyBorder="1" applyAlignment="1">
      <alignment horizontal="center" vertical="center"/>
    </xf>
    <xf numFmtId="0" fontId="91" fillId="0" borderId="0" xfId="2680" applyFont="1" applyAlignment="1">
      <alignment horizontal="center"/>
    </xf>
    <xf numFmtId="0" fontId="91" fillId="0" borderId="0" xfId="2325" applyNumberFormat="1" applyFont="1" applyFill="1" applyBorder="1" applyAlignment="1">
      <alignment horizontal="center"/>
    </xf>
    <xf numFmtId="0" fontId="89" fillId="0" borderId="0" xfId="2678" applyNumberFormat="1" applyFont="1" applyBorder="1" applyAlignment="1">
      <alignment horizontal="left" wrapText="1"/>
    </xf>
    <xf numFmtId="0" fontId="91" fillId="0" borderId="0" xfId="2671" applyNumberFormat="1" applyFont="1" applyBorder="1" applyAlignment="1">
      <alignment horizontal="center"/>
    </xf>
    <xf numFmtId="0" fontId="91" fillId="0" borderId="0" xfId="2325" applyFont="1" applyFill="1" applyBorder="1" applyAlignment="1">
      <alignment horizontal="center"/>
    </xf>
  </cellXfs>
  <cellStyles count="2706">
    <cellStyle name="_x0001_" xfId="2"/>
    <cellStyle name="??" xfId="3"/>
    <cellStyle name="?? [0.00]_PRODUCT DETAIL Q1" xfId="4"/>
    <cellStyle name="?? [0]" xfId="5"/>
    <cellStyle name="???? [0.00]_PRODUCT DETAIL Q1" xfId="6"/>
    <cellStyle name="????_PRODUCT DETAIL Q1" xfId="7"/>
    <cellStyle name="???[0]_Book1" xfId="8"/>
    <cellStyle name="???_95" xfId="9"/>
    <cellStyle name="??_(????)??????" xfId="10"/>
    <cellStyle name="_00.Bia" xfId="11"/>
    <cellStyle name="_01 DVHC" xfId="12"/>
    <cellStyle name="_01 DVHC - DD (Ok)" xfId="13"/>
    <cellStyle name="_01 DVHC - DD (Ok)_04 Doanh nghiep va CSKDCT 2012" xfId="14"/>
    <cellStyle name="_01 DVHC - DD (Ok)_Xl0000167" xfId="15"/>
    <cellStyle name="_01 DVHC(OK)" xfId="16"/>
    <cellStyle name="_01 DVHC(OK)_02  Dan so lao dong(OK)" xfId="17"/>
    <cellStyle name="_01 DVHC(OK)_03 TKQG va Thu chi NSNN 2012" xfId="18"/>
    <cellStyle name="_01 DVHC(OK)_04 Doanh nghiep va CSKDCT 2012" xfId="19"/>
    <cellStyle name="_01 DVHC(OK)_05 Doanh nghiep va Ca the_2011 (Ok)" xfId="20"/>
    <cellStyle name="_01 DVHC(OK)_07 NGTT CN 2012" xfId="21"/>
    <cellStyle name="_01 DVHC(OK)_08 Thuong mai Tong muc - Diep" xfId="22"/>
    <cellStyle name="_01 DVHC(OK)_08 Thuong mai va Du lich (Ok)" xfId="23"/>
    <cellStyle name="_01 DVHC(OK)_09 Chi so gia 2011- VuTKG-1 (Ok)" xfId="24"/>
    <cellStyle name="_01 DVHC(OK)_09 Du lich" xfId="25"/>
    <cellStyle name="_01 DVHC(OK)_10 Van tai va BCVT (da sua ok)" xfId="26"/>
    <cellStyle name="_01 DVHC(OK)_11 (3)" xfId="27"/>
    <cellStyle name="_01 DVHC(OK)_11 (3)_04 Doanh nghiep va CSKDCT 2012" xfId="28"/>
    <cellStyle name="_01 DVHC(OK)_11 (3)_Xl0000167" xfId="29"/>
    <cellStyle name="_01 DVHC(OK)_12 (2)" xfId="30"/>
    <cellStyle name="_01 DVHC(OK)_12 (2)_04 Doanh nghiep va CSKDCT 2012" xfId="31"/>
    <cellStyle name="_01 DVHC(OK)_12 (2)_Xl0000167" xfId="32"/>
    <cellStyle name="_01 DVHC(OK)_12 Giao duc, Y Te va Muc songnam2011" xfId="33"/>
    <cellStyle name="_01 DVHC(OK)_13 Van tai 2012" xfId="34"/>
    <cellStyle name="_01 DVHC(OK)_Giaoduc2013(ok)" xfId="35"/>
    <cellStyle name="_01 DVHC(OK)_Maket NGTT2012 LN,TS (7-1-2013)" xfId="36"/>
    <cellStyle name="_01 DVHC(OK)_Maket NGTT2012 LN,TS (7-1-2013)_Nongnghiep" xfId="37"/>
    <cellStyle name="_01 DVHC(OK)_Ngiam_lamnghiep_2011_v2(1)(1)" xfId="38"/>
    <cellStyle name="_01 DVHC(OK)_Ngiam_lamnghiep_2011_v2(1)(1)_Nongnghiep" xfId="39"/>
    <cellStyle name="_01 DVHC(OK)_NGTT LN,TS 2012 (Chuan)" xfId="40"/>
    <cellStyle name="_01 DVHC(OK)_Nien giam TT Vu Nong nghiep 2012(solieu)-gui Vu TH 29-3-2013" xfId="41"/>
    <cellStyle name="_01 DVHC(OK)_Nongnghiep" xfId="42"/>
    <cellStyle name="_01 DVHC(OK)_Nongnghiep NGDD 2012_cap nhat den 24-5-2013(1)" xfId="43"/>
    <cellStyle name="_01 DVHC(OK)_Nongnghiep_Nongnghiep NGDD 2012_cap nhat den 24-5-2013(1)" xfId="44"/>
    <cellStyle name="_01 DVHC(OK)_Xl0000147" xfId="45"/>
    <cellStyle name="_01 DVHC(OK)_Xl0000167" xfId="46"/>
    <cellStyle name="_01 DVHC(OK)_XNK" xfId="47"/>
    <cellStyle name="_01 DVHC_01 Don vi HC" xfId="48"/>
    <cellStyle name="_01 DVHC_02 Danso_Laodong 2012(chuan) CO SO" xfId="49"/>
    <cellStyle name="_01 DVHC_04 Doanh nghiep va CSKDCT 2012" xfId="50"/>
    <cellStyle name="_01 DVHC_08 Thuong mai Tong muc - Diep" xfId="51"/>
    <cellStyle name="_01 DVHC_09 Thuong mai va Du lich" xfId="52"/>
    <cellStyle name="_01 DVHC_09 Thuong mai va Du lich_01 Don vi HC" xfId="53"/>
    <cellStyle name="_01 DVHC_09 Thuong mai va Du lich_NGDD 2013 Thu chi NSNN " xfId="54"/>
    <cellStyle name="_01 DVHC_Xl0000167" xfId="55"/>
    <cellStyle name="_01.NGTT2009-DVHC" xfId="56"/>
    <cellStyle name="_02 dan so (OK)" xfId="57"/>
    <cellStyle name="_02.NGTT2009-DSLD" xfId="58"/>
    <cellStyle name="_02.NGTT2009-DSLDok" xfId="59"/>
    <cellStyle name="_03 Dautu 2010" xfId="60"/>
    <cellStyle name="_03.NGTT2009-TKQG" xfId="61"/>
    <cellStyle name="_05 Thuong mai" xfId="62"/>
    <cellStyle name="_05 Thuong mai_01 Don vi HC" xfId="63"/>
    <cellStyle name="_05 Thuong mai_02 Danso_Laodong 2012(chuan) CO SO" xfId="64"/>
    <cellStyle name="_05 Thuong mai_04 Doanh nghiep va CSKDCT 2012" xfId="65"/>
    <cellStyle name="_05 Thuong mai_NGDD 2013 Thu chi NSNN " xfId="66"/>
    <cellStyle name="_05 Thuong mai_Nien giam KT_TV 2010" xfId="67"/>
    <cellStyle name="_05 Thuong mai_Xl0000167" xfId="68"/>
    <cellStyle name="_06 Van tai" xfId="69"/>
    <cellStyle name="_06 Van tai_01 Don vi HC" xfId="70"/>
    <cellStyle name="_06 Van tai_02 Danso_Laodong 2012(chuan) CO SO" xfId="71"/>
    <cellStyle name="_06 Van tai_04 Doanh nghiep va CSKDCT 2012" xfId="72"/>
    <cellStyle name="_06 Van tai_NGDD 2013 Thu chi NSNN " xfId="73"/>
    <cellStyle name="_06 Van tai_Nien giam KT_TV 2010" xfId="74"/>
    <cellStyle name="_06 Van tai_Xl0000167" xfId="75"/>
    <cellStyle name="_07 Buu dien" xfId="76"/>
    <cellStyle name="_07 Buu dien_01 Don vi HC" xfId="77"/>
    <cellStyle name="_07 Buu dien_02 Danso_Laodong 2012(chuan) CO SO" xfId="78"/>
    <cellStyle name="_07 Buu dien_04 Doanh nghiep va CSKDCT 2012" xfId="79"/>
    <cellStyle name="_07 Buu dien_NGDD 2013 Thu chi NSNN " xfId="80"/>
    <cellStyle name="_07 Buu dien_Nien giam KT_TV 2010" xfId="81"/>
    <cellStyle name="_07 Buu dien_Xl0000167" xfId="82"/>
    <cellStyle name="_07. NGTT2009-NN" xfId="83"/>
    <cellStyle name="_07. NGTT2009-NN 10" xfId="84"/>
    <cellStyle name="_07. NGTT2009-NN 11" xfId="85"/>
    <cellStyle name="_07. NGTT2009-NN 12" xfId="86"/>
    <cellStyle name="_07. NGTT2009-NN 13" xfId="87"/>
    <cellStyle name="_07. NGTT2009-NN 14" xfId="88"/>
    <cellStyle name="_07. NGTT2009-NN 15" xfId="89"/>
    <cellStyle name="_07. NGTT2009-NN 16" xfId="90"/>
    <cellStyle name="_07. NGTT2009-NN 17" xfId="91"/>
    <cellStyle name="_07. NGTT2009-NN 18" xfId="92"/>
    <cellStyle name="_07. NGTT2009-NN 19" xfId="93"/>
    <cellStyle name="_07. NGTT2009-NN 2" xfId="94"/>
    <cellStyle name="_07. NGTT2009-NN 3" xfId="95"/>
    <cellStyle name="_07. NGTT2009-NN 4" xfId="96"/>
    <cellStyle name="_07. NGTT2009-NN 5" xfId="97"/>
    <cellStyle name="_07. NGTT2009-NN 6" xfId="98"/>
    <cellStyle name="_07. NGTT2009-NN 7" xfId="99"/>
    <cellStyle name="_07. NGTT2009-NN 8" xfId="100"/>
    <cellStyle name="_07. NGTT2009-NN 9" xfId="101"/>
    <cellStyle name="_07. NGTT2009-NN_01 Don vi HC" xfId="102"/>
    <cellStyle name="_07. NGTT2009-NN_01 DVHC-DSLD 2010" xfId="103"/>
    <cellStyle name="_07. NGTT2009-NN_01 DVHC-DSLD 2010_01 Don vi HC" xfId="104"/>
    <cellStyle name="_07. NGTT2009-NN_01 DVHC-DSLD 2010_02 Danso_Laodong 2012(chuan) CO SO" xfId="105"/>
    <cellStyle name="_07. NGTT2009-NN_01 DVHC-DSLD 2010_04 Doanh nghiep va CSKDCT 2012" xfId="106"/>
    <cellStyle name="_07. NGTT2009-NN_01 DVHC-DSLD 2010_08 Thuong mai Tong muc - Diep" xfId="107"/>
    <cellStyle name="_07. NGTT2009-NN_01 DVHC-DSLD 2010_Bo sung 04 bieu Cong nghiep" xfId="108"/>
    <cellStyle name="_07. NGTT2009-NN_01 DVHC-DSLD 2010_Mau" xfId="109"/>
    <cellStyle name="_07. NGTT2009-NN_01 DVHC-DSLD 2010_NGDD 2013 Thu chi NSNN " xfId="110"/>
    <cellStyle name="_07. NGTT2009-NN_01 DVHC-DSLD 2010_Nien giam KT_TV 2010" xfId="111"/>
    <cellStyle name="_07. NGTT2009-NN_01 DVHC-DSLD 2010_nien giam tom tat 2010 (thuy)" xfId="112"/>
    <cellStyle name="_07. NGTT2009-NN_01 DVHC-DSLD 2010_nien giam tom tat 2010 (thuy)_01 Don vi HC" xfId="113"/>
    <cellStyle name="_07. NGTT2009-NN_01 DVHC-DSLD 2010_nien giam tom tat 2010 (thuy)_02 Danso_Laodong 2012(chuan) CO SO" xfId="114"/>
    <cellStyle name="_07. NGTT2009-NN_01 DVHC-DSLD 2010_nien giam tom tat 2010 (thuy)_04 Doanh nghiep va CSKDCT 2012" xfId="115"/>
    <cellStyle name="_07. NGTT2009-NN_01 DVHC-DSLD 2010_nien giam tom tat 2010 (thuy)_08 Thuong mai Tong muc - Diep" xfId="116"/>
    <cellStyle name="_07. NGTT2009-NN_01 DVHC-DSLD 2010_nien giam tom tat 2010 (thuy)_09 Thuong mai va Du lich" xfId="117"/>
    <cellStyle name="_07. NGTT2009-NN_01 DVHC-DSLD 2010_nien giam tom tat 2010 (thuy)_09 Thuong mai va Du lich_01 Don vi HC" xfId="118"/>
    <cellStyle name="_07. NGTT2009-NN_01 DVHC-DSLD 2010_nien giam tom tat 2010 (thuy)_09 Thuong mai va Du lich_NGDD 2013 Thu chi NSNN " xfId="119"/>
    <cellStyle name="_07. NGTT2009-NN_01 DVHC-DSLD 2010_nien giam tom tat 2010 (thuy)_Xl0000167" xfId="120"/>
    <cellStyle name="_07. NGTT2009-NN_01 DVHC-DSLD 2010_Tong hop NGTT" xfId="121"/>
    <cellStyle name="_07. NGTT2009-NN_01 DVHC-DSLD 2010_Tong hop NGTT_09 Thuong mai va Du lich" xfId="122"/>
    <cellStyle name="_07. NGTT2009-NN_01 DVHC-DSLD 2010_Tong hop NGTT_09 Thuong mai va Du lich_01 Don vi HC" xfId="123"/>
    <cellStyle name="_07. NGTT2009-NN_01 DVHC-DSLD 2010_Tong hop NGTT_09 Thuong mai va Du lich_NGDD 2013 Thu chi NSNN " xfId="124"/>
    <cellStyle name="_07. NGTT2009-NN_01 DVHC-DSLD 2010_Xl0000167" xfId="125"/>
    <cellStyle name="_07. NGTT2009-NN_02  Dan so lao dong(OK)" xfId="126"/>
    <cellStyle name="_07. NGTT2009-NN_02 Danso_Laodong 2012(chuan) CO SO" xfId="127"/>
    <cellStyle name="_07. NGTT2009-NN_03 Dautu 2010" xfId="128"/>
    <cellStyle name="_07. NGTT2009-NN_03 Dautu 2010_01 Don vi HC" xfId="129"/>
    <cellStyle name="_07. NGTT2009-NN_03 Dautu 2010_02 Danso_Laodong 2012(chuan) CO SO" xfId="130"/>
    <cellStyle name="_07. NGTT2009-NN_03 Dautu 2010_04 Doanh nghiep va CSKDCT 2012" xfId="131"/>
    <cellStyle name="_07. NGTT2009-NN_03 Dautu 2010_08 Thuong mai Tong muc - Diep" xfId="132"/>
    <cellStyle name="_07. NGTT2009-NN_03 Dautu 2010_09 Thuong mai va Du lich" xfId="133"/>
    <cellStyle name="_07. NGTT2009-NN_03 Dautu 2010_09 Thuong mai va Du lich_01 Don vi HC" xfId="134"/>
    <cellStyle name="_07. NGTT2009-NN_03 Dautu 2010_09 Thuong mai va Du lich_NGDD 2013 Thu chi NSNN " xfId="135"/>
    <cellStyle name="_07. NGTT2009-NN_03 Dautu 2010_Xl0000167" xfId="136"/>
    <cellStyle name="_07. NGTT2009-NN_03 TKQG" xfId="137"/>
    <cellStyle name="_07. NGTT2009-NN_03 TKQG_02  Dan so lao dong(OK)" xfId="138"/>
    <cellStyle name="_07. NGTT2009-NN_03 TKQG_Xl0000167" xfId="139"/>
    <cellStyle name="_07. NGTT2009-NN_04 Doanh nghiep va CSKDCT 2012" xfId="140"/>
    <cellStyle name="_07. NGTT2009-NN_05 Doanh nghiep va Ca the_2011 (Ok)" xfId="141"/>
    <cellStyle name="_07. NGTT2009-NN_05 Thu chi NSNN" xfId="142"/>
    <cellStyle name="_07. NGTT2009-NN_05 Thuong mai" xfId="143"/>
    <cellStyle name="_07. NGTT2009-NN_05 Thuong mai_01 Don vi HC" xfId="144"/>
    <cellStyle name="_07. NGTT2009-NN_05 Thuong mai_02 Danso_Laodong 2012(chuan) CO SO" xfId="145"/>
    <cellStyle name="_07. NGTT2009-NN_05 Thuong mai_04 Doanh nghiep va CSKDCT 2012" xfId="146"/>
    <cellStyle name="_07. NGTT2009-NN_05 Thuong mai_NGDD 2013 Thu chi NSNN " xfId="147"/>
    <cellStyle name="_07. NGTT2009-NN_05 Thuong mai_Nien giam KT_TV 2010" xfId="148"/>
    <cellStyle name="_07. NGTT2009-NN_05 Thuong mai_Xl0000167" xfId="149"/>
    <cellStyle name="_07. NGTT2009-NN_06 Nong, lam nghiep 2010  (ok)" xfId="150"/>
    <cellStyle name="_07. NGTT2009-NN_06 Van tai" xfId="151"/>
    <cellStyle name="_07. NGTT2009-NN_06 Van tai_01 Don vi HC" xfId="152"/>
    <cellStyle name="_07. NGTT2009-NN_06 Van tai_02 Danso_Laodong 2012(chuan) CO SO" xfId="153"/>
    <cellStyle name="_07. NGTT2009-NN_06 Van tai_04 Doanh nghiep va CSKDCT 2012" xfId="154"/>
    <cellStyle name="_07. NGTT2009-NN_06 Van tai_NGDD 2013 Thu chi NSNN " xfId="155"/>
    <cellStyle name="_07. NGTT2009-NN_06 Van tai_Nien giam KT_TV 2010" xfId="156"/>
    <cellStyle name="_07. NGTT2009-NN_06 Van tai_Xl0000167" xfId="157"/>
    <cellStyle name="_07. NGTT2009-NN_07 Buu dien" xfId="158"/>
    <cellStyle name="_07. NGTT2009-NN_07 Buu dien_01 Don vi HC" xfId="159"/>
    <cellStyle name="_07. NGTT2009-NN_07 Buu dien_02 Danso_Laodong 2012(chuan) CO SO" xfId="160"/>
    <cellStyle name="_07. NGTT2009-NN_07 Buu dien_04 Doanh nghiep va CSKDCT 2012" xfId="161"/>
    <cellStyle name="_07. NGTT2009-NN_07 Buu dien_NGDD 2013 Thu chi NSNN " xfId="162"/>
    <cellStyle name="_07. NGTT2009-NN_07 Buu dien_Nien giam KT_TV 2010" xfId="163"/>
    <cellStyle name="_07. NGTT2009-NN_07 Buu dien_Xl0000167" xfId="164"/>
    <cellStyle name="_07. NGTT2009-NN_07 NGTT CN 2012" xfId="165"/>
    <cellStyle name="_07. NGTT2009-NN_08 Thuong mai Tong muc - Diep" xfId="166"/>
    <cellStyle name="_07. NGTT2009-NN_08 Thuong mai va Du lich (Ok)" xfId="167"/>
    <cellStyle name="_07. NGTT2009-NN_08 Van tai" xfId="168"/>
    <cellStyle name="_07. NGTT2009-NN_08 Van tai_01 Don vi HC" xfId="169"/>
    <cellStyle name="_07. NGTT2009-NN_08 Van tai_02 Danso_Laodong 2012(chuan) CO SO" xfId="170"/>
    <cellStyle name="_07. NGTT2009-NN_08 Van tai_04 Doanh nghiep va CSKDCT 2012" xfId="171"/>
    <cellStyle name="_07. NGTT2009-NN_08 Van tai_NGDD 2013 Thu chi NSNN " xfId="172"/>
    <cellStyle name="_07. NGTT2009-NN_08 Van tai_Nien giam KT_TV 2010" xfId="173"/>
    <cellStyle name="_07. NGTT2009-NN_08 Van tai_Xl0000167" xfId="174"/>
    <cellStyle name="_07. NGTT2009-NN_08 Yte-van hoa" xfId="175"/>
    <cellStyle name="_07. NGTT2009-NN_08 Yte-van hoa_01 Don vi HC" xfId="176"/>
    <cellStyle name="_07. NGTT2009-NN_08 Yte-van hoa_02 Danso_Laodong 2012(chuan) CO SO" xfId="177"/>
    <cellStyle name="_07. NGTT2009-NN_08 Yte-van hoa_04 Doanh nghiep va CSKDCT 2012" xfId="178"/>
    <cellStyle name="_07. NGTT2009-NN_08 Yte-van hoa_NGDD 2013 Thu chi NSNN " xfId="179"/>
    <cellStyle name="_07. NGTT2009-NN_08 Yte-van hoa_Nien giam KT_TV 2010" xfId="180"/>
    <cellStyle name="_07. NGTT2009-NN_08 Yte-van hoa_Xl0000167" xfId="181"/>
    <cellStyle name="_07. NGTT2009-NN_09 Chi so gia 2011- VuTKG-1 (Ok)" xfId="182"/>
    <cellStyle name="_07. NGTT2009-NN_09 Du lich" xfId="183"/>
    <cellStyle name="_07. NGTT2009-NN_09 Thuong mai va Du lich" xfId="184"/>
    <cellStyle name="_07. NGTT2009-NN_09 Thuong mai va Du lich_01 Don vi HC" xfId="185"/>
    <cellStyle name="_07. NGTT2009-NN_09 Thuong mai va Du lich_NGDD 2013 Thu chi NSNN " xfId="186"/>
    <cellStyle name="_07. NGTT2009-NN_10 Market VH, YT, GD, NGTT 2011 " xfId="187"/>
    <cellStyle name="_07. NGTT2009-NN_10 Market VH, YT, GD, NGTT 2011 _02  Dan so lao dong(OK)" xfId="188"/>
    <cellStyle name="_07. NGTT2009-NN_10 Market VH, YT, GD, NGTT 2011 _03 TKQG va Thu chi NSNN 2012" xfId="189"/>
    <cellStyle name="_07. NGTT2009-NN_10 Market VH, YT, GD, NGTT 2011 _04 Doanh nghiep va CSKDCT 2012" xfId="190"/>
    <cellStyle name="_07. NGTT2009-NN_10 Market VH, YT, GD, NGTT 2011 _05 Doanh nghiep va Ca the_2011 (Ok)" xfId="191"/>
    <cellStyle name="_07. NGTT2009-NN_10 Market VH, YT, GD, NGTT 2011 _07 NGTT CN 2012" xfId="192"/>
    <cellStyle name="_07. NGTT2009-NN_10 Market VH, YT, GD, NGTT 2011 _08 Thuong mai Tong muc - Diep" xfId="193"/>
    <cellStyle name="_07. NGTT2009-NN_10 Market VH, YT, GD, NGTT 2011 _08 Thuong mai va Du lich (Ok)" xfId="194"/>
    <cellStyle name="_07. NGTT2009-NN_10 Market VH, YT, GD, NGTT 2011 _09 Chi so gia 2011- VuTKG-1 (Ok)" xfId="195"/>
    <cellStyle name="_07. NGTT2009-NN_10 Market VH, YT, GD, NGTT 2011 _09 Du lich" xfId="196"/>
    <cellStyle name="_07. NGTT2009-NN_10 Market VH, YT, GD, NGTT 2011 _10 Van tai va BCVT (da sua ok)" xfId="197"/>
    <cellStyle name="_07. NGTT2009-NN_10 Market VH, YT, GD, NGTT 2011 _11 (3)" xfId="198"/>
    <cellStyle name="_07. NGTT2009-NN_10 Market VH, YT, GD, NGTT 2011 _11 (3)_04 Doanh nghiep va CSKDCT 2012" xfId="199"/>
    <cellStyle name="_07. NGTT2009-NN_10 Market VH, YT, GD, NGTT 2011 _11 (3)_Xl0000167" xfId="200"/>
    <cellStyle name="_07. NGTT2009-NN_10 Market VH, YT, GD, NGTT 2011 _12 (2)" xfId="201"/>
    <cellStyle name="_07. NGTT2009-NN_10 Market VH, YT, GD, NGTT 2011 _12 (2)_04 Doanh nghiep va CSKDCT 2012" xfId="202"/>
    <cellStyle name="_07. NGTT2009-NN_10 Market VH, YT, GD, NGTT 2011 _12 (2)_Xl0000167" xfId="203"/>
    <cellStyle name="_07. NGTT2009-NN_10 Market VH, YT, GD, NGTT 2011 _12 Giao duc, Y Te va Muc songnam2011" xfId="204"/>
    <cellStyle name="_07. NGTT2009-NN_10 Market VH, YT, GD, NGTT 2011 _13 Van tai 2012" xfId="205"/>
    <cellStyle name="_07. NGTT2009-NN_10 Market VH, YT, GD, NGTT 2011 _Giaoduc2013(ok)" xfId="206"/>
    <cellStyle name="_07. NGTT2009-NN_10 Market VH, YT, GD, NGTT 2011 _Maket NGTT2012 LN,TS (7-1-2013)" xfId="207"/>
    <cellStyle name="_07. NGTT2009-NN_10 Market VH, YT, GD, NGTT 2011 _Maket NGTT2012 LN,TS (7-1-2013)_Nongnghiep" xfId="208"/>
    <cellStyle name="_07. NGTT2009-NN_10 Market VH, YT, GD, NGTT 2011 _Ngiam_lamnghiep_2011_v2(1)(1)" xfId="209"/>
    <cellStyle name="_07. NGTT2009-NN_10 Market VH, YT, GD, NGTT 2011 _Ngiam_lamnghiep_2011_v2(1)(1)_Nongnghiep" xfId="210"/>
    <cellStyle name="_07. NGTT2009-NN_10 Market VH, YT, GD, NGTT 2011 _NGTT LN,TS 2012 (Chuan)" xfId="211"/>
    <cellStyle name="_07. NGTT2009-NN_10 Market VH, YT, GD, NGTT 2011 _Nien giam TT Vu Nong nghiep 2012(solieu)-gui Vu TH 29-3-2013" xfId="212"/>
    <cellStyle name="_07. NGTT2009-NN_10 Market VH, YT, GD, NGTT 2011 _Nongnghiep" xfId="213"/>
    <cellStyle name="_07. NGTT2009-NN_10 Market VH, YT, GD, NGTT 2011 _Nongnghiep NGDD 2012_cap nhat den 24-5-2013(1)" xfId="214"/>
    <cellStyle name="_07. NGTT2009-NN_10 Market VH, YT, GD, NGTT 2011 _Nongnghiep_Nongnghiep NGDD 2012_cap nhat den 24-5-2013(1)" xfId="215"/>
    <cellStyle name="_07. NGTT2009-NN_10 Market VH, YT, GD, NGTT 2011 _So lieu quoc te TH" xfId="216"/>
    <cellStyle name="_07. NGTT2009-NN_10 Market VH, YT, GD, NGTT 2011 _Xl0000147" xfId="217"/>
    <cellStyle name="_07. NGTT2009-NN_10 Market VH, YT, GD, NGTT 2011 _Xl0000167" xfId="218"/>
    <cellStyle name="_07. NGTT2009-NN_10 Market VH, YT, GD, NGTT 2011 _XNK" xfId="219"/>
    <cellStyle name="_07. NGTT2009-NN_10 Van tai va BCVT (da sua ok)" xfId="220"/>
    <cellStyle name="_07. NGTT2009-NN_10 VH, YT, GD, NGTT 2010 - (OK)" xfId="221"/>
    <cellStyle name="_07. NGTT2009-NN_10 VH, YT, GD, NGTT 2010 - (OK)_Bo sung 04 bieu Cong nghiep" xfId="222"/>
    <cellStyle name="_07. NGTT2009-NN_11 (3)" xfId="223"/>
    <cellStyle name="_07. NGTT2009-NN_11 (3)_04 Doanh nghiep va CSKDCT 2012" xfId="224"/>
    <cellStyle name="_07. NGTT2009-NN_11 (3)_Xl0000167" xfId="225"/>
    <cellStyle name="_07. NGTT2009-NN_11 So lieu quoc te 2010-final" xfId="226"/>
    <cellStyle name="_07. NGTT2009-NN_12 (2)" xfId="227"/>
    <cellStyle name="_07. NGTT2009-NN_12 (2)_04 Doanh nghiep va CSKDCT 2012" xfId="228"/>
    <cellStyle name="_07. NGTT2009-NN_12 (2)_Xl0000167" xfId="229"/>
    <cellStyle name="_07. NGTT2009-NN_12 Chi so gia 2012(chuan) co so" xfId="230"/>
    <cellStyle name="_07. NGTT2009-NN_12 Giao duc, Y Te va Muc songnam2011" xfId="231"/>
    <cellStyle name="_07. NGTT2009-NN_13 Van tai 2012" xfId="232"/>
    <cellStyle name="_07. NGTT2009-NN_Book1" xfId="233"/>
    <cellStyle name="_07. NGTT2009-NN_Book3" xfId="234"/>
    <cellStyle name="_07. NGTT2009-NN_Book3 10" xfId="235"/>
    <cellStyle name="_07. NGTT2009-NN_Book3 11" xfId="236"/>
    <cellStyle name="_07. NGTT2009-NN_Book3 12" xfId="237"/>
    <cellStyle name="_07. NGTT2009-NN_Book3 13" xfId="238"/>
    <cellStyle name="_07. NGTT2009-NN_Book3 14" xfId="239"/>
    <cellStyle name="_07. NGTT2009-NN_Book3 15" xfId="240"/>
    <cellStyle name="_07. NGTT2009-NN_Book3 16" xfId="241"/>
    <cellStyle name="_07. NGTT2009-NN_Book3 17" xfId="242"/>
    <cellStyle name="_07. NGTT2009-NN_Book3 18" xfId="243"/>
    <cellStyle name="_07. NGTT2009-NN_Book3 19" xfId="244"/>
    <cellStyle name="_07. NGTT2009-NN_Book3 2" xfId="245"/>
    <cellStyle name="_07. NGTT2009-NN_Book3 3" xfId="246"/>
    <cellStyle name="_07. NGTT2009-NN_Book3 4" xfId="247"/>
    <cellStyle name="_07. NGTT2009-NN_Book3 5" xfId="248"/>
    <cellStyle name="_07. NGTT2009-NN_Book3 6" xfId="249"/>
    <cellStyle name="_07. NGTT2009-NN_Book3 7" xfId="250"/>
    <cellStyle name="_07. NGTT2009-NN_Book3 8" xfId="251"/>
    <cellStyle name="_07. NGTT2009-NN_Book3 9" xfId="252"/>
    <cellStyle name="_07. NGTT2009-NN_Book3_01 Don vi HC" xfId="253"/>
    <cellStyle name="_07. NGTT2009-NN_Book3_01 DVHC-DSLD 2010" xfId="254"/>
    <cellStyle name="_07. NGTT2009-NN_Book3_02  Dan so lao dong(OK)" xfId="255"/>
    <cellStyle name="_07. NGTT2009-NN_Book3_02 Danso_Laodong 2012(chuan) CO SO" xfId="256"/>
    <cellStyle name="_07. NGTT2009-NN_Book3_03 TKQG va Thu chi NSNN 2012" xfId="257"/>
    <cellStyle name="_07. NGTT2009-NN_Book3_04 Doanh nghiep va CSKDCT 2012" xfId="258"/>
    <cellStyle name="_07. NGTT2009-NN_Book3_05 Doanh nghiep va Ca the_2011 (Ok)" xfId="259"/>
    <cellStyle name="_07. NGTT2009-NN_Book3_05 NGTT DN 2010 (OK)" xfId="260"/>
    <cellStyle name="_07. NGTT2009-NN_Book3_05 NGTT DN 2010 (OK)_Bo sung 04 bieu Cong nghiep" xfId="261"/>
    <cellStyle name="_07. NGTT2009-NN_Book3_06 Nong, lam nghiep 2010  (ok)" xfId="262"/>
    <cellStyle name="_07. NGTT2009-NN_Book3_07 NGTT CN 2012" xfId="263"/>
    <cellStyle name="_07. NGTT2009-NN_Book3_08 Thuong mai Tong muc - Diep" xfId="264"/>
    <cellStyle name="_07. NGTT2009-NN_Book3_08 Thuong mai va Du lich (Ok)" xfId="265"/>
    <cellStyle name="_07. NGTT2009-NN_Book3_09 Chi so gia 2011- VuTKG-1 (Ok)" xfId="266"/>
    <cellStyle name="_07. NGTT2009-NN_Book3_09 Du lich" xfId="267"/>
    <cellStyle name="_07. NGTT2009-NN_Book3_10 Market VH, YT, GD, NGTT 2011 " xfId="268"/>
    <cellStyle name="_07. NGTT2009-NN_Book3_10 Market VH, YT, GD, NGTT 2011 _02  Dan so lao dong(OK)" xfId="269"/>
    <cellStyle name="_07. NGTT2009-NN_Book3_10 Market VH, YT, GD, NGTT 2011 _03 TKQG va Thu chi NSNN 2012" xfId="270"/>
    <cellStyle name="_07. NGTT2009-NN_Book3_10 Market VH, YT, GD, NGTT 2011 _04 Doanh nghiep va CSKDCT 2012" xfId="271"/>
    <cellStyle name="_07. NGTT2009-NN_Book3_10 Market VH, YT, GD, NGTT 2011 _05 Doanh nghiep va Ca the_2011 (Ok)" xfId="272"/>
    <cellStyle name="_07. NGTT2009-NN_Book3_10 Market VH, YT, GD, NGTT 2011 _07 NGTT CN 2012" xfId="273"/>
    <cellStyle name="_07. NGTT2009-NN_Book3_10 Market VH, YT, GD, NGTT 2011 _08 Thuong mai Tong muc - Diep" xfId="274"/>
    <cellStyle name="_07. NGTT2009-NN_Book3_10 Market VH, YT, GD, NGTT 2011 _08 Thuong mai va Du lich (Ok)" xfId="275"/>
    <cellStyle name="_07. NGTT2009-NN_Book3_10 Market VH, YT, GD, NGTT 2011 _09 Chi so gia 2011- VuTKG-1 (Ok)" xfId="276"/>
    <cellStyle name="_07. NGTT2009-NN_Book3_10 Market VH, YT, GD, NGTT 2011 _09 Du lich" xfId="277"/>
    <cellStyle name="_07. NGTT2009-NN_Book3_10 Market VH, YT, GD, NGTT 2011 _10 Van tai va BCVT (da sua ok)" xfId="278"/>
    <cellStyle name="_07. NGTT2009-NN_Book3_10 Market VH, YT, GD, NGTT 2011 _11 (3)" xfId="279"/>
    <cellStyle name="_07. NGTT2009-NN_Book3_10 Market VH, YT, GD, NGTT 2011 _11 (3)_04 Doanh nghiep va CSKDCT 2012" xfId="280"/>
    <cellStyle name="_07. NGTT2009-NN_Book3_10 Market VH, YT, GD, NGTT 2011 _11 (3)_Xl0000167" xfId="281"/>
    <cellStyle name="_07. NGTT2009-NN_Book3_10 Market VH, YT, GD, NGTT 2011 _12 (2)" xfId="282"/>
    <cellStyle name="_07. NGTT2009-NN_Book3_10 Market VH, YT, GD, NGTT 2011 _12 (2)_04 Doanh nghiep va CSKDCT 2012" xfId="283"/>
    <cellStyle name="_07. NGTT2009-NN_Book3_10 Market VH, YT, GD, NGTT 2011 _12 (2)_Xl0000167" xfId="284"/>
    <cellStyle name="_07. NGTT2009-NN_Book3_10 Market VH, YT, GD, NGTT 2011 _12 Giao duc, Y Te va Muc songnam2011" xfId="285"/>
    <cellStyle name="_07. NGTT2009-NN_Book3_10 Market VH, YT, GD, NGTT 2011 _13 Van tai 2012" xfId="286"/>
    <cellStyle name="_07. NGTT2009-NN_Book3_10 Market VH, YT, GD, NGTT 2011 _Giaoduc2013(ok)" xfId="287"/>
    <cellStyle name="_07. NGTT2009-NN_Book3_10 Market VH, YT, GD, NGTT 2011 _Maket NGTT2012 LN,TS (7-1-2013)" xfId="288"/>
    <cellStyle name="_07. NGTT2009-NN_Book3_10 Market VH, YT, GD, NGTT 2011 _Maket NGTT2012 LN,TS (7-1-2013)_Nongnghiep" xfId="289"/>
    <cellStyle name="_07. NGTT2009-NN_Book3_10 Market VH, YT, GD, NGTT 2011 _Ngiam_lamnghiep_2011_v2(1)(1)" xfId="290"/>
    <cellStyle name="_07. NGTT2009-NN_Book3_10 Market VH, YT, GD, NGTT 2011 _Ngiam_lamnghiep_2011_v2(1)(1)_Nongnghiep" xfId="291"/>
    <cellStyle name="_07. NGTT2009-NN_Book3_10 Market VH, YT, GD, NGTT 2011 _NGTT LN,TS 2012 (Chuan)" xfId="292"/>
    <cellStyle name="_07. NGTT2009-NN_Book3_10 Market VH, YT, GD, NGTT 2011 _Nien giam TT Vu Nong nghiep 2012(solieu)-gui Vu TH 29-3-2013" xfId="293"/>
    <cellStyle name="_07. NGTT2009-NN_Book3_10 Market VH, YT, GD, NGTT 2011 _Nongnghiep" xfId="294"/>
    <cellStyle name="_07. NGTT2009-NN_Book3_10 Market VH, YT, GD, NGTT 2011 _Nongnghiep NGDD 2012_cap nhat den 24-5-2013(1)" xfId="295"/>
    <cellStyle name="_07. NGTT2009-NN_Book3_10 Market VH, YT, GD, NGTT 2011 _Nongnghiep_Nongnghiep NGDD 2012_cap nhat den 24-5-2013(1)" xfId="296"/>
    <cellStyle name="_07. NGTT2009-NN_Book3_10 Market VH, YT, GD, NGTT 2011 _So lieu quoc te TH" xfId="297"/>
    <cellStyle name="_07. NGTT2009-NN_Book3_10 Market VH, YT, GD, NGTT 2011 _Xl0000147" xfId="298"/>
    <cellStyle name="_07. NGTT2009-NN_Book3_10 Market VH, YT, GD, NGTT 2011 _Xl0000167" xfId="299"/>
    <cellStyle name="_07. NGTT2009-NN_Book3_10 Market VH, YT, GD, NGTT 2011 _XNK" xfId="300"/>
    <cellStyle name="_07. NGTT2009-NN_Book3_10 Van tai va BCVT (da sua ok)" xfId="301"/>
    <cellStyle name="_07. NGTT2009-NN_Book3_10 VH, YT, GD, NGTT 2010 - (OK)" xfId="302"/>
    <cellStyle name="_07. NGTT2009-NN_Book3_10 VH, YT, GD, NGTT 2010 - (OK)_Bo sung 04 bieu Cong nghiep" xfId="303"/>
    <cellStyle name="_07. NGTT2009-NN_Book3_11 (3)" xfId="304"/>
    <cellStyle name="_07. NGTT2009-NN_Book3_11 (3)_04 Doanh nghiep va CSKDCT 2012" xfId="305"/>
    <cellStyle name="_07. NGTT2009-NN_Book3_11 (3)_Xl0000167" xfId="306"/>
    <cellStyle name="_07. NGTT2009-NN_Book3_12 (2)" xfId="307"/>
    <cellStyle name="_07. NGTT2009-NN_Book3_12 (2)_04 Doanh nghiep va CSKDCT 2012" xfId="308"/>
    <cellStyle name="_07. NGTT2009-NN_Book3_12 (2)_Xl0000167" xfId="309"/>
    <cellStyle name="_07. NGTT2009-NN_Book3_12 Chi so gia 2012(chuan) co so" xfId="310"/>
    <cellStyle name="_07. NGTT2009-NN_Book3_12 Giao duc, Y Te va Muc songnam2011" xfId="311"/>
    <cellStyle name="_07. NGTT2009-NN_Book3_13 Van tai 2012" xfId="312"/>
    <cellStyle name="_07. NGTT2009-NN_Book3_Book1" xfId="313"/>
    <cellStyle name="_07. NGTT2009-NN_Book3_CucThongke-phucdap-Tuan-Anh" xfId="314"/>
    <cellStyle name="_07. NGTT2009-NN_Book3_Giaoduc2013(ok)" xfId="315"/>
    <cellStyle name="_07. NGTT2009-NN_Book3_GTSXNN" xfId="316"/>
    <cellStyle name="_07. NGTT2009-NN_Book3_GTSXNN_Nongnghiep NGDD 2012_cap nhat den 24-5-2013(1)" xfId="317"/>
    <cellStyle name="_07. NGTT2009-NN_Book3_Maket NGTT2012 LN,TS (7-1-2013)" xfId="318"/>
    <cellStyle name="_07. NGTT2009-NN_Book3_Maket NGTT2012 LN,TS (7-1-2013)_Nongnghiep" xfId="319"/>
    <cellStyle name="_07. NGTT2009-NN_Book3_Ngiam_lamnghiep_2011_v2(1)(1)" xfId="320"/>
    <cellStyle name="_07. NGTT2009-NN_Book3_Ngiam_lamnghiep_2011_v2(1)(1)_Nongnghiep" xfId="321"/>
    <cellStyle name="_07. NGTT2009-NN_Book3_NGTT LN,TS 2012 (Chuan)" xfId="322"/>
    <cellStyle name="_07. NGTT2009-NN_Book3_Nien giam day du  Nong nghiep 2010" xfId="323"/>
    <cellStyle name="_07. NGTT2009-NN_Book3_Nien giam TT Vu Nong nghiep 2012(solieu)-gui Vu TH 29-3-2013" xfId="324"/>
    <cellStyle name="_07. NGTT2009-NN_Book3_Nongnghiep" xfId="325"/>
    <cellStyle name="_07. NGTT2009-NN_Book3_Nongnghiep_Bo sung 04 bieu Cong nghiep" xfId="326"/>
    <cellStyle name="_07. NGTT2009-NN_Book3_Nongnghiep_Mau" xfId="327"/>
    <cellStyle name="_07. NGTT2009-NN_Book3_Nongnghiep_NGDD 2013 Thu chi NSNN " xfId="328"/>
    <cellStyle name="_07. NGTT2009-NN_Book3_Nongnghiep_Nongnghiep NGDD 2012_cap nhat den 24-5-2013(1)" xfId="329"/>
    <cellStyle name="_07. NGTT2009-NN_Book3_So lieu quoc te TH" xfId="330"/>
    <cellStyle name="_07. NGTT2009-NN_Book3_So lieu quoc te TH_08 Cong nghiep 2010" xfId="331"/>
    <cellStyle name="_07. NGTT2009-NN_Book3_So lieu quoc te TH_08 Thuong mai va Du lich (Ok)" xfId="332"/>
    <cellStyle name="_07. NGTT2009-NN_Book3_So lieu quoc te TH_09 Chi so gia 2011- VuTKG-1 (Ok)" xfId="333"/>
    <cellStyle name="_07. NGTT2009-NN_Book3_So lieu quoc te TH_09 Du lich" xfId="334"/>
    <cellStyle name="_07. NGTT2009-NN_Book3_So lieu quoc te TH_10 Van tai va BCVT (da sua ok)" xfId="335"/>
    <cellStyle name="_07. NGTT2009-NN_Book3_So lieu quoc te TH_12 Giao duc, Y Te va Muc songnam2011" xfId="336"/>
    <cellStyle name="_07. NGTT2009-NN_Book3_So lieu quoc te TH_nien giam tom tat du lich va XNK" xfId="337"/>
    <cellStyle name="_07. NGTT2009-NN_Book3_So lieu quoc te TH_Nongnghiep" xfId="338"/>
    <cellStyle name="_07. NGTT2009-NN_Book3_So lieu quoc te TH_XNK" xfId="339"/>
    <cellStyle name="_07. NGTT2009-NN_Book3_So lieu quoc te(GDP)" xfId="340"/>
    <cellStyle name="_07. NGTT2009-NN_Book3_So lieu quoc te(GDP)_02  Dan so lao dong(OK)" xfId="341"/>
    <cellStyle name="_07. NGTT2009-NN_Book3_So lieu quoc te(GDP)_03 TKQG va Thu chi NSNN 2012" xfId="342"/>
    <cellStyle name="_07. NGTT2009-NN_Book3_So lieu quoc te(GDP)_04 Doanh nghiep va CSKDCT 2012" xfId="343"/>
    <cellStyle name="_07. NGTT2009-NN_Book3_So lieu quoc te(GDP)_05 Doanh nghiep va Ca the_2011 (Ok)" xfId="344"/>
    <cellStyle name="_07. NGTT2009-NN_Book3_So lieu quoc te(GDP)_07 NGTT CN 2012" xfId="345"/>
    <cellStyle name="_07. NGTT2009-NN_Book3_So lieu quoc te(GDP)_08 Thuong mai Tong muc - Diep" xfId="346"/>
    <cellStyle name="_07. NGTT2009-NN_Book3_So lieu quoc te(GDP)_08 Thuong mai va Du lich (Ok)" xfId="347"/>
    <cellStyle name="_07. NGTT2009-NN_Book3_So lieu quoc te(GDP)_09 Chi so gia 2011- VuTKG-1 (Ok)" xfId="348"/>
    <cellStyle name="_07. NGTT2009-NN_Book3_So lieu quoc te(GDP)_09 Du lich" xfId="349"/>
    <cellStyle name="_07. NGTT2009-NN_Book3_So lieu quoc te(GDP)_10 Van tai va BCVT (da sua ok)" xfId="350"/>
    <cellStyle name="_07. NGTT2009-NN_Book3_So lieu quoc te(GDP)_11 (3)" xfId="351"/>
    <cellStyle name="_07. NGTT2009-NN_Book3_So lieu quoc te(GDP)_11 (3)_04 Doanh nghiep va CSKDCT 2012" xfId="352"/>
    <cellStyle name="_07. NGTT2009-NN_Book3_So lieu quoc te(GDP)_11 (3)_Xl0000167" xfId="353"/>
    <cellStyle name="_07. NGTT2009-NN_Book3_So lieu quoc te(GDP)_12 (2)" xfId="354"/>
    <cellStyle name="_07. NGTT2009-NN_Book3_So lieu quoc te(GDP)_12 (2)_04 Doanh nghiep va CSKDCT 2012" xfId="355"/>
    <cellStyle name="_07. NGTT2009-NN_Book3_So lieu quoc te(GDP)_12 (2)_Xl0000167" xfId="356"/>
    <cellStyle name="_07. NGTT2009-NN_Book3_So lieu quoc te(GDP)_12 Giao duc, Y Te va Muc songnam2011" xfId="357"/>
    <cellStyle name="_07. NGTT2009-NN_Book3_So lieu quoc te(GDP)_12 So lieu quoc te (Ok)" xfId="358"/>
    <cellStyle name="_07. NGTT2009-NN_Book3_So lieu quoc te(GDP)_13 Van tai 2012" xfId="359"/>
    <cellStyle name="_07. NGTT2009-NN_Book3_So lieu quoc te(GDP)_Giaoduc2013(ok)" xfId="360"/>
    <cellStyle name="_07. NGTT2009-NN_Book3_So lieu quoc te(GDP)_Maket NGTT2012 LN,TS (7-1-2013)" xfId="361"/>
    <cellStyle name="_07. NGTT2009-NN_Book3_So lieu quoc te(GDP)_Maket NGTT2012 LN,TS (7-1-2013)_Nongnghiep" xfId="362"/>
    <cellStyle name="_07. NGTT2009-NN_Book3_So lieu quoc te(GDP)_Ngiam_lamnghiep_2011_v2(1)(1)" xfId="363"/>
    <cellStyle name="_07. NGTT2009-NN_Book3_So lieu quoc te(GDP)_Ngiam_lamnghiep_2011_v2(1)(1)_Nongnghiep" xfId="364"/>
    <cellStyle name="_07. NGTT2009-NN_Book3_So lieu quoc te(GDP)_NGTT LN,TS 2012 (Chuan)" xfId="365"/>
    <cellStyle name="_07. NGTT2009-NN_Book3_So lieu quoc te(GDP)_Nien giam TT Vu Nong nghiep 2012(solieu)-gui Vu TH 29-3-2013" xfId="366"/>
    <cellStyle name="_07. NGTT2009-NN_Book3_So lieu quoc te(GDP)_Nongnghiep" xfId="367"/>
    <cellStyle name="_07. NGTT2009-NN_Book3_So lieu quoc te(GDP)_Nongnghiep NGDD 2012_cap nhat den 24-5-2013(1)" xfId="368"/>
    <cellStyle name="_07. NGTT2009-NN_Book3_So lieu quoc te(GDP)_Nongnghiep_Nongnghiep NGDD 2012_cap nhat den 24-5-2013(1)" xfId="369"/>
    <cellStyle name="_07. NGTT2009-NN_Book3_So lieu quoc te(GDP)_Xl0000147" xfId="370"/>
    <cellStyle name="_07. NGTT2009-NN_Book3_So lieu quoc te(GDP)_Xl0000167" xfId="371"/>
    <cellStyle name="_07. NGTT2009-NN_Book3_So lieu quoc te(GDP)_XNK" xfId="372"/>
    <cellStyle name="_07. NGTT2009-NN_Book3_Xl0000147" xfId="373"/>
    <cellStyle name="_07. NGTT2009-NN_Book3_Xl0000167" xfId="374"/>
    <cellStyle name="_07. NGTT2009-NN_Book3_XNK" xfId="375"/>
    <cellStyle name="_07. NGTT2009-NN_Book3_XNK_08 Thuong mai Tong muc - Diep" xfId="376"/>
    <cellStyle name="_07. NGTT2009-NN_Book3_XNK_Bo sung 04 bieu Cong nghiep" xfId="377"/>
    <cellStyle name="_07. NGTT2009-NN_Book3_XNK-2012" xfId="378"/>
    <cellStyle name="_07. NGTT2009-NN_Book3_XNK-Market" xfId="379"/>
    <cellStyle name="_07. NGTT2009-NN_Book4" xfId="380"/>
    <cellStyle name="_07. NGTT2009-NN_Book4_08 Cong nghiep 2010" xfId="381"/>
    <cellStyle name="_07. NGTT2009-NN_Book4_08 Thuong mai va Du lich (Ok)" xfId="382"/>
    <cellStyle name="_07. NGTT2009-NN_Book4_09 Chi so gia 2011- VuTKG-1 (Ok)" xfId="383"/>
    <cellStyle name="_07. NGTT2009-NN_Book4_09 Du lich" xfId="384"/>
    <cellStyle name="_07. NGTT2009-NN_Book4_10 Van tai va BCVT (da sua ok)" xfId="385"/>
    <cellStyle name="_07. NGTT2009-NN_Book4_12 Giao duc, Y Te va Muc songnam2011" xfId="386"/>
    <cellStyle name="_07. NGTT2009-NN_Book4_12 So lieu quoc te (Ok)" xfId="387"/>
    <cellStyle name="_07. NGTT2009-NN_Book4_Book1" xfId="388"/>
    <cellStyle name="_07. NGTT2009-NN_Book4_nien giam tom tat du lich va XNK" xfId="389"/>
    <cellStyle name="_07. NGTT2009-NN_Book4_Nongnghiep" xfId="390"/>
    <cellStyle name="_07. NGTT2009-NN_Book4_XNK" xfId="391"/>
    <cellStyle name="_07. NGTT2009-NN_Book4_XNK-2012" xfId="392"/>
    <cellStyle name="_07. NGTT2009-NN_CSKDCT 2010" xfId="393"/>
    <cellStyle name="_07. NGTT2009-NN_CSKDCT 2010_Bo sung 04 bieu Cong nghiep" xfId="394"/>
    <cellStyle name="_07. NGTT2009-NN_CucThongke-phucdap-Tuan-Anh" xfId="395"/>
    <cellStyle name="_07. NGTT2009-NN_dan so phan tich 10 nam(moi)" xfId="396"/>
    <cellStyle name="_07. NGTT2009-NN_dan so phan tich 10 nam(moi)_01 Don vi HC" xfId="397"/>
    <cellStyle name="_07. NGTT2009-NN_dan so phan tich 10 nam(moi)_02 Danso_Laodong 2012(chuan) CO SO" xfId="398"/>
    <cellStyle name="_07. NGTT2009-NN_dan so phan tich 10 nam(moi)_04 Doanh nghiep va CSKDCT 2012" xfId="399"/>
    <cellStyle name="_07. NGTT2009-NN_dan so phan tich 10 nam(moi)_NGDD 2013 Thu chi NSNN " xfId="400"/>
    <cellStyle name="_07. NGTT2009-NN_dan so phan tich 10 nam(moi)_Nien giam KT_TV 2010" xfId="401"/>
    <cellStyle name="_07. NGTT2009-NN_dan so phan tich 10 nam(moi)_Xl0000167" xfId="402"/>
    <cellStyle name="_07. NGTT2009-NN_Dat Dai NGTT -2013" xfId="403"/>
    <cellStyle name="_07. NGTT2009-NN_Giaoduc2013(ok)" xfId="404"/>
    <cellStyle name="_07. NGTT2009-NN_GTSXNN" xfId="405"/>
    <cellStyle name="_07. NGTT2009-NN_GTSXNN_Nongnghiep NGDD 2012_cap nhat den 24-5-2013(1)" xfId="406"/>
    <cellStyle name="_07. NGTT2009-NN_Lam nghiep, thuy san 2010 (ok)" xfId="407"/>
    <cellStyle name="_07. NGTT2009-NN_Lam nghiep, thuy san 2010 (ok)_08 Cong nghiep 2010" xfId="408"/>
    <cellStyle name="_07. NGTT2009-NN_Lam nghiep, thuy san 2010 (ok)_08 Thuong mai va Du lich (Ok)" xfId="409"/>
    <cellStyle name="_07. NGTT2009-NN_Lam nghiep, thuy san 2010 (ok)_09 Chi so gia 2011- VuTKG-1 (Ok)" xfId="410"/>
    <cellStyle name="_07. NGTT2009-NN_Lam nghiep, thuy san 2010 (ok)_09 Du lich" xfId="411"/>
    <cellStyle name="_07. NGTT2009-NN_Lam nghiep, thuy san 2010 (ok)_10 Van tai va BCVT (da sua ok)" xfId="412"/>
    <cellStyle name="_07. NGTT2009-NN_Lam nghiep, thuy san 2010 (ok)_12 Giao duc, Y Te va Muc songnam2011" xfId="413"/>
    <cellStyle name="_07. NGTT2009-NN_Lam nghiep, thuy san 2010 (ok)_nien giam tom tat du lich va XNK" xfId="414"/>
    <cellStyle name="_07. NGTT2009-NN_Lam nghiep, thuy san 2010 (ok)_Nongnghiep" xfId="415"/>
    <cellStyle name="_07. NGTT2009-NN_Lam nghiep, thuy san 2010 (ok)_XNK" xfId="416"/>
    <cellStyle name="_07. NGTT2009-NN_Maket NGTT Cong nghiep 2011" xfId="417"/>
    <cellStyle name="_07. NGTT2009-NN_Maket NGTT Cong nghiep 2011_08 Cong nghiep 2010" xfId="418"/>
    <cellStyle name="_07. NGTT2009-NN_Maket NGTT Cong nghiep 2011_08 Thuong mai va Du lich (Ok)" xfId="419"/>
    <cellStyle name="_07. NGTT2009-NN_Maket NGTT Cong nghiep 2011_09 Chi so gia 2011- VuTKG-1 (Ok)" xfId="420"/>
    <cellStyle name="_07. NGTT2009-NN_Maket NGTT Cong nghiep 2011_09 Du lich" xfId="421"/>
    <cellStyle name="_07. NGTT2009-NN_Maket NGTT Cong nghiep 2011_10 Van tai va BCVT (da sua ok)" xfId="422"/>
    <cellStyle name="_07. NGTT2009-NN_Maket NGTT Cong nghiep 2011_12 Giao duc, Y Te va Muc songnam2011" xfId="423"/>
    <cellStyle name="_07. NGTT2009-NN_Maket NGTT Cong nghiep 2011_nien giam tom tat du lich va XNK" xfId="424"/>
    <cellStyle name="_07. NGTT2009-NN_Maket NGTT Cong nghiep 2011_Nongnghiep" xfId="425"/>
    <cellStyle name="_07. NGTT2009-NN_Maket NGTT Cong nghiep 2011_XNK" xfId="426"/>
    <cellStyle name="_07. NGTT2009-NN_Maket NGTT Doanh Nghiep 2011" xfId="427"/>
    <cellStyle name="_07. NGTT2009-NN_Maket NGTT Doanh Nghiep 2011_08 Cong nghiep 2010" xfId="428"/>
    <cellStyle name="_07. NGTT2009-NN_Maket NGTT Doanh Nghiep 2011_08 Thuong mai va Du lich (Ok)" xfId="429"/>
    <cellStyle name="_07. NGTT2009-NN_Maket NGTT Doanh Nghiep 2011_09 Chi so gia 2011- VuTKG-1 (Ok)" xfId="430"/>
    <cellStyle name="_07. NGTT2009-NN_Maket NGTT Doanh Nghiep 2011_09 Du lich" xfId="431"/>
    <cellStyle name="_07. NGTT2009-NN_Maket NGTT Doanh Nghiep 2011_10 Van tai va BCVT (da sua ok)" xfId="432"/>
    <cellStyle name="_07. NGTT2009-NN_Maket NGTT Doanh Nghiep 2011_12 Giao duc, Y Te va Muc songnam2011" xfId="433"/>
    <cellStyle name="_07. NGTT2009-NN_Maket NGTT Doanh Nghiep 2011_nien giam tom tat du lich va XNK" xfId="434"/>
    <cellStyle name="_07. NGTT2009-NN_Maket NGTT Doanh Nghiep 2011_Nongnghiep" xfId="435"/>
    <cellStyle name="_07. NGTT2009-NN_Maket NGTT Doanh Nghiep 2011_XNK" xfId="436"/>
    <cellStyle name="_07. NGTT2009-NN_Maket NGTT Thu chi NS 2011" xfId="437"/>
    <cellStyle name="_07. NGTT2009-NN_Maket NGTT Thu chi NS 2011_08 Cong nghiep 2010" xfId="438"/>
    <cellStyle name="_07. NGTT2009-NN_Maket NGTT Thu chi NS 2011_08 Thuong mai va Du lich (Ok)" xfId="439"/>
    <cellStyle name="_07. NGTT2009-NN_Maket NGTT Thu chi NS 2011_09 Chi so gia 2011- VuTKG-1 (Ok)" xfId="440"/>
    <cellStyle name="_07. NGTT2009-NN_Maket NGTT Thu chi NS 2011_09 Du lich" xfId="441"/>
    <cellStyle name="_07. NGTT2009-NN_Maket NGTT Thu chi NS 2011_10 Van tai va BCVT (da sua ok)" xfId="442"/>
    <cellStyle name="_07. NGTT2009-NN_Maket NGTT Thu chi NS 2011_12 Giao duc, Y Te va Muc songnam2011" xfId="443"/>
    <cellStyle name="_07. NGTT2009-NN_Maket NGTT Thu chi NS 2011_nien giam tom tat du lich va XNK" xfId="444"/>
    <cellStyle name="_07. NGTT2009-NN_Maket NGTT Thu chi NS 2011_Nongnghiep" xfId="445"/>
    <cellStyle name="_07. NGTT2009-NN_Maket NGTT Thu chi NS 2011_XNK" xfId="446"/>
    <cellStyle name="_07. NGTT2009-NN_Maket NGTT2012 LN,TS (7-1-2013)" xfId="447"/>
    <cellStyle name="_07. NGTT2009-NN_Maket NGTT2012 LN,TS (7-1-2013)_Nongnghiep" xfId="448"/>
    <cellStyle name="_07. NGTT2009-NN_Ngiam_lamnghiep_2011_v2(1)(1)" xfId="449"/>
    <cellStyle name="_07. NGTT2009-NN_Ngiam_lamnghiep_2011_v2(1)(1)_Nongnghiep" xfId="450"/>
    <cellStyle name="_07. NGTT2009-NN_NGTT Ca the 2011 Diep" xfId="451"/>
    <cellStyle name="_07. NGTT2009-NN_NGTT Ca the 2011 Diep_08 Cong nghiep 2010" xfId="452"/>
    <cellStyle name="_07. NGTT2009-NN_NGTT Ca the 2011 Diep_08 Thuong mai va Du lich (Ok)" xfId="453"/>
    <cellStyle name="_07. NGTT2009-NN_NGTT Ca the 2011 Diep_09 Chi so gia 2011- VuTKG-1 (Ok)" xfId="454"/>
    <cellStyle name="_07. NGTT2009-NN_NGTT Ca the 2011 Diep_09 Du lich" xfId="455"/>
    <cellStyle name="_07. NGTT2009-NN_NGTT Ca the 2011 Diep_10 Van tai va BCVT (da sua ok)" xfId="456"/>
    <cellStyle name="_07. NGTT2009-NN_NGTT Ca the 2011 Diep_12 Giao duc, Y Te va Muc songnam2011" xfId="457"/>
    <cellStyle name="_07. NGTT2009-NN_NGTT Ca the 2011 Diep_nien giam tom tat du lich va XNK" xfId="458"/>
    <cellStyle name="_07. NGTT2009-NN_NGTT Ca the 2011 Diep_Nongnghiep" xfId="459"/>
    <cellStyle name="_07. NGTT2009-NN_NGTT Ca the 2011 Diep_XNK" xfId="460"/>
    <cellStyle name="_07. NGTT2009-NN_NGTT LN,TS 2012 (Chuan)" xfId="461"/>
    <cellStyle name="_07. NGTT2009-NN_Nien giam day du  Nong nghiep 2010" xfId="462"/>
    <cellStyle name="_07. NGTT2009-NN_Nien giam TT Vu Nong nghiep 2012(solieu)-gui Vu TH 29-3-2013" xfId="463"/>
    <cellStyle name="_07. NGTT2009-NN_Nongnghiep" xfId="464"/>
    <cellStyle name="_07. NGTT2009-NN_Nongnghiep_Bo sung 04 bieu Cong nghiep" xfId="465"/>
    <cellStyle name="_07. NGTT2009-NN_Nongnghiep_Mau" xfId="466"/>
    <cellStyle name="_07. NGTT2009-NN_Nongnghiep_NGDD 2013 Thu chi NSNN " xfId="467"/>
    <cellStyle name="_07. NGTT2009-NN_Nongnghiep_Nongnghiep NGDD 2012_cap nhat den 24-5-2013(1)" xfId="468"/>
    <cellStyle name="_07. NGTT2009-NN_Phan i (in)" xfId="469"/>
    <cellStyle name="_07. NGTT2009-NN_So lieu quoc te TH" xfId="470"/>
    <cellStyle name="_07. NGTT2009-NN_So lieu quoc te TH_08 Cong nghiep 2010" xfId="471"/>
    <cellStyle name="_07. NGTT2009-NN_So lieu quoc te TH_08 Thuong mai va Du lich (Ok)" xfId="472"/>
    <cellStyle name="_07. NGTT2009-NN_So lieu quoc te TH_09 Chi so gia 2011- VuTKG-1 (Ok)" xfId="473"/>
    <cellStyle name="_07. NGTT2009-NN_So lieu quoc te TH_09 Du lich" xfId="474"/>
    <cellStyle name="_07. NGTT2009-NN_So lieu quoc te TH_10 Van tai va BCVT (da sua ok)" xfId="475"/>
    <cellStyle name="_07. NGTT2009-NN_So lieu quoc te TH_12 Giao duc, Y Te va Muc songnam2011" xfId="476"/>
    <cellStyle name="_07. NGTT2009-NN_So lieu quoc te TH_nien giam tom tat du lich va XNK" xfId="477"/>
    <cellStyle name="_07. NGTT2009-NN_So lieu quoc te TH_Nongnghiep" xfId="478"/>
    <cellStyle name="_07. NGTT2009-NN_So lieu quoc te TH_XNK" xfId="479"/>
    <cellStyle name="_07. NGTT2009-NN_So lieu quoc te(GDP)" xfId="480"/>
    <cellStyle name="_07. NGTT2009-NN_So lieu quoc te(GDP)_02  Dan so lao dong(OK)" xfId="481"/>
    <cellStyle name="_07. NGTT2009-NN_So lieu quoc te(GDP)_03 TKQG va Thu chi NSNN 2012" xfId="482"/>
    <cellStyle name="_07. NGTT2009-NN_So lieu quoc te(GDP)_04 Doanh nghiep va CSKDCT 2012" xfId="483"/>
    <cellStyle name="_07. NGTT2009-NN_So lieu quoc te(GDP)_05 Doanh nghiep va Ca the_2011 (Ok)" xfId="484"/>
    <cellStyle name="_07. NGTT2009-NN_So lieu quoc te(GDP)_07 NGTT CN 2012" xfId="485"/>
    <cellStyle name="_07. NGTT2009-NN_So lieu quoc te(GDP)_08 Thuong mai Tong muc - Diep" xfId="486"/>
    <cellStyle name="_07. NGTT2009-NN_So lieu quoc te(GDP)_08 Thuong mai va Du lich (Ok)" xfId="487"/>
    <cellStyle name="_07. NGTT2009-NN_So lieu quoc te(GDP)_09 Chi so gia 2011- VuTKG-1 (Ok)" xfId="488"/>
    <cellStyle name="_07. NGTT2009-NN_So lieu quoc te(GDP)_09 Du lich" xfId="489"/>
    <cellStyle name="_07. NGTT2009-NN_So lieu quoc te(GDP)_10 Van tai va BCVT (da sua ok)" xfId="490"/>
    <cellStyle name="_07. NGTT2009-NN_So lieu quoc te(GDP)_11 (3)" xfId="491"/>
    <cellStyle name="_07. NGTT2009-NN_So lieu quoc te(GDP)_11 (3)_04 Doanh nghiep va CSKDCT 2012" xfId="492"/>
    <cellStyle name="_07. NGTT2009-NN_So lieu quoc te(GDP)_11 (3)_Xl0000167" xfId="493"/>
    <cellStyle name="_07. NGTT2009-NN_So lieu quoc te(GDP)_12 (2)" xfId="494"/>
    <cellStyle name="_07. NGTT2009-NN_So lieu quoc te(GDP)_12 (2)_04 Doanh nghiep va CSKDCT 2012" xfId="495"/>
    <cellStyle name="_07. NGTT2009-NN_So lieu quoc te(GDP)_12 (2)_Xl0000167" xfId="496"/>
    <cellStyle name="_07. NGTT2009-NN_So lieu quoc te(GDP)_12 Giao duc, Y Te va Muc songnam2011" xfId="497"/>
    <cellStyle name="_07. NGTT2009-NN_So lieu quoc te(GDP)_12 So lieu quoc te (Ok)" xfId="498"/>
    <cellStyle name="_07. NGTT2009-NN_So lieu quoc te(GDP)_13 Van tai 2012" xfId="499"/>
    <cellStyle name="_07. NGTT2009-NN_So lieu quoc te(GDP)_Giaoduc2013(ok)" xfId="500"/>
    <cellStyle name="_07. NGTT2009-NN_So lieu quoc te(GDP)_Maket NGTT2012 LN,TS (7-1-2013)" xfId="501"/>
    <cellStyle name="_07. NGTT2009-NN_So lieu quoc te(GDP)_Maket NGTT2012 LN,TS (7-1-2013)_Nongnghiep" xfId="502"/>
    <cellStyle name="_07. NGTT2009-NN_So lieu quoc te(GDP)_Ngiam_lamnghiep_2011_v2(1)(1)" xfId="503"/>
    <cellStyle name="_07. NGTT2009-NN_So lieu quoc te(GDP)_Ngiam_lamnghiep_2011_v2(1)(1)_Nongnghiep" xfId="504"/>
    <cellStyle name="_07. NGTT2009-NN_So lieu quoc te(GDP)_NGTT LN,TS 2012 (Chuan)" xfId="505"/>
    <cellStyle name="_07. NGTT2009-NN_So lieu quoc te(GDP)_Nien giam TT Vu Nong nghiep 2012(solieu)-gui Vu TH 29-3-2013" xfId="506"/>
    <cellStyle name="_07. NGTT2009-NN_So lieu quoc te(GDP)_Nongnghiep" xfId="507"/>
    <cellStyle name="_07. NGTT2009-NN_So lieu quoc te(GDP)_Nongnghiep NGDD 2012_cap nhat den 24-5-2013(1)" xfId="508"/>
    <cellStyle name="_07. NGTT2009-NN_So lieu quoc te(GDP)_Nongnghiep_Nongnghiep NGDD 2012_cap nhat den 24-5-2013(1)" xfId="509"/>
    <cellStyle name="_07. NGTT2009-NN_So lieu quoc te(GDP)_Xl0000147" xfId="510"/>
    <cellStyle name="_07. NGTT2009-NN_So lieu quoc te(GDP)_Xl0000167" xfId="511"/>
    <cellStyle name="_07. NGTT2009-NN_So lieu quoc te(GDP)_XNK" xfId="512"/>
    <cellStyle name="_07. NGTT2009-NN_Thuong mai va Du lich" xfId="513"/>
    <cellStyle name="_07. NGTT2009-NN_Thuong mai va Du lich_01 Don vi HC" xfId="514"/>
    <cellStyle name="_07. NGTT2009-NN_Thuong mai va Du lich_NGDD 2013 Thu chi NSNN " xfId="515"/>
    <cellStyle name="_07. NGTT2009-NN_Tong hop 1" xfId="516"/>
    <cellStyle name="_07. NGTT2009-NN_Tong hop NGTT" xfId="517"/>
    <cellStyle name="_07. NGTT2009-NN_Xl0000167" xfId="518"/>
    <cellStyle name="_07. NGTT2009-NN_XNK" xfId="519"/>
    <cellStyle name="_07. NGTT2009-NN_XNK (10-6)" xfId="520"/>
    <cellStyle name="_07. NGTT2009-NN_XNK_08 Thuong mai Tong muc - Diep" xfId="521"/>
    <cellStyle name="_07. NGTT2009-NN_XNK_Bo sung 04 bieu Cong nghiep" xfId="522"/>
    <cellStyle name="_07. NGTT2009-NN_XNK-2012" xfId="523"/>
    <cellStyle name="_07. NGTT2009-NN_XNK-Market" xfId="524"/>
    <cellStyle name="_09 VAN TAI(OK)" xfId="525"/>
    <cellStyle name="_09.GD-Yte_TT_MSDC2008" xfId="526"/>
    <cellStyle name="_09.GD-Yte_TT_MSDC2008 10" xfId="527"/>
    <cellStyle name="_09.GD-Yte_TT_MSDC2008 11" xfId="528"/>
    <cellStyle name="_09.GD-Yte_TT_MSDC2008 12" xfId="529"/>
    <cellStyle name="_09.GD-Yte_TT_MSDC2008 13" xfId="530"/>
    <cellStyle name="_09.GD-Yte_TT_MSDC2008 14" xfId="531"/>
    <cellStyle name="_09.GD-Yte_TT_MSDC2008 15" xfId="532"/>
    <cellStyle name="_09.GD-Yte_TT_MSDC2008 16" xfId="533"/>
    <cellStyle name="_09.GD-Yte_TT_MSDC2008 17" xfId="534"/>
    <cellStyle name="_09.GD-Yte_TT_MSDC2008 18" xfId="535"/>
    <cellStyle name="_09.GD-Yte_TT_MSDC2008 19" xfId="536"/>
    <cellStyle name="_09.GD-Yte_TT_MSDC2008 2" xfId="537"/>
    <cellStyle name="_09.GD-Yte_TT_MSDC2008 3" xfId="538"/>
    <cellStyle name="_09.GD-Yte_TT_MSDC2008 4" xfId="539"/>
    <cellStyle name="_09.GD-Yte_TT_MSDC2008 5" xfId="540"/>
    <cellStyle name="_09.GD-Yte_TT_MSDC2008 6" xfId="541"/>
    <cellStyle name="_09.GD-Yte_TT_MSDC2008 7" xfId="542"/>
    <cellStyle name="_09.GD-Yte_TT_MSDC2008 8" xfId="543"/>
    <cellStyle name="_09.GD-Yte_TT_MSDC2008 9" xfId="544"/>
    <cellStyle name="_09.GD-Yte_TT_MSDC2008_01 Don vi HC" xfId="545"/>
    <cellStyle name="_09.GD-Yte_TT_MSDC2008_01 DVHC-DSLD 2010" xfId="546"/>
    <cellStyle name="_09.GD-Yte_TT_MSDC2008_01 DVHC-DSLD 2010_01 Don vi HC" xfId="547"/>
    <cellStyle name="_09.GD-Yte_TT_MSDC2008_01 DVHC-DSLD 2010_02 Danso_Laodong 2012(chuan) CO SO" xfId="548"/>
    <cellStyle name="_09.GD-Yte_TT_MSDC2008_01 DVHC-DSLD 2010_04 Doanh nghiep va CSKDCT 2012" xfId="549"/>
    <cellStyle name="_09.GD-Yte_TT_MSDC2008_01 DVHC-DSLD 2010_08 Thuong mai Tong muc - Diep" xfId="550"/>
    <cellStyle name="_09.GD-Yte_TT_MSDC2008_01 DVHC-DSLD 2010_Bo sung 04 bieu Cong nghiep" xfId="551"/>
    <cellStyle name="_09.GD-Yte_TT_MSDC2008_01 DVHC-DSLD 2010_Mau" xfId="552"/>
    <cellStyle name="_09.GD-Yte_TT_MSDC2008_01 DVHC-DSLD 2010_NGDD 2013 Thu chi NSNN " xfId="553"/>
    <cellStyle name="_09.GD-Yte_TT_MSDC2008_01 DVHC-DSLD 2010_Nien giam KT_TV 2010" xfId="554"/>
    <cellStyle name="_09.GD-Yte_TT_MSDC2008_01 DVHC-DSLD 2010_nien giam tom tat 2010 (thuy)" xfId="555"/>
    <cellStyle name="_09.GD-Yte_TT_MSDC2008_01 DVHC-DSLD 2010_nien giam tom tat 2010 (thuy)_01 Don vi HC" xfId="556"/>
    <cellStyle name="_09.GD-Yte_TT_MSDC2008_01 DVHC-DSLD 2010_nien giam tom tat 2010 (thuy)_02 Danso_Laodong 2012(chuan) CO SO" xfId="557"/>
    <cellStyle name="_09.GD-Yte_TT_MSDC2008_01 DVHC-DSLD 2010_nien giam tom tat 2010 (thuy)_04 Doanh nghiep va CSKDCT 2012" xfId="558"/>
    <cellStyle name="_09.GD-Yte_TT_MSDC2008_01 DVHC-DSLD 2010_nien giam tom tat 2010 (thuy)_08 Thuong mai Tong muc - Diep" xfId="559"/>
    <cellStyle name="_09.GD-Yte_TT_MSDC2008_01 DVHC-DSLD 2010_nien giam tom tat 2010 (thuy)_09 Thuong mai va Du lich" xfId="560"/>
    <cellStyle name="_09.GD-Yte_TT_MSDC2008_01 DVHC-DSLD 2010_nien giam tom tat 2010 (thuy)_09 Thuong mai va Du lich_01 Don vi HC" xfId="561"/>
    <cellStyle name="_09.GD-Yte_TT_MSDC2008_01 DVHC-DSLD 2010_nien giam tom tat 2010 (thuy)_09 Thuong mai va Du lich_NGDD 2013 Thu chi NSNN " xfId="562"/>
    <cellStyle name="_09.GD-Yte_TT_MSDC2008_01 DVHC-DSLD 2010_nien giam tom tat 2010 (thuy)_Xl0000167" xfId="563"/>
    <cellStyle name="_09.GD-Yte_TT_MSDC2008_01 DVHC-DSLD 2010_Tong hop NGTT" xfId="564"/>
    <cellStyle name="_09.GD-Yte_TT_MSDC2008_01 DVHC-DSLD 2010_Tong hop NGTT_09 Thuong mai va Du lich" xfId="565"/>
    <cellStyle name="_09.GD-Yte_TT_MSDC2008_01 DVHC-DSLD 2010_Tong hop NGTT_09 Thuong mai va Du lich_01 Don vi HC" xfId="566"/>
    <cellStyle name="_09.GD-Yte_TT_MSDC2008_01 DVHC-DSLD 2010_Tong hop NGTT_09 Thuong mai va Du lich_NGDD 2013 Thu chi NSNN " xfId="567"/>
    <cellStyle name="_09.GD-Yte_TT_MSDC2008_01 DVHC-DSLD 2010_Xl0000167" xfId="568"/>
    <cellStyle name="_09.GD-Yte_TT_MSDC2008_02  Dan so lao dong(OK)" xfId="569"/>
    <cellStyle name="_09.GD-Yte_TT_MSDC2008_02 Danso_Laodong 2012(chuan) CO SO" xfId="570"/>
    <cellStyle name="_09.GD-Yte_TT_MSDC2008_03 Dautu 2010" xfId="571"/>
    <cellStyle name="_09.GD-Yte_TT_MSDC2008_03 Dautu 2010_01 Don vi HC" xfId="572"/>
    <cellStyle name="_09.GD-Yte_TT_MSDC2008_03 Dautu 2010_02 Danso_Laodong 2012(chuan) CO SO" xfId="573"/>
    <cellStyle name="_09.GD-Yte_TT_MSDC2008_03 Dautu 2010_04 Doanh nghiep va CSKDCT 2012" xfId="574"/>
    <cellStyle name="_09.GD-Yte_TT_MSDC2008_03 Dautu 2010_08 Thuong mai Tong muc - Diep" xfId="575"/>
    <cellStyle name="_09.GD-Yte_TT_MSDC2008_03 Dautu 2010_09 Thuong mai va Du lich" xfId="576"/>
    <cellStyle name="_09.GD-Yte_TT_MSDC2008_03 Dautu 2010_09 Thuong mai va Du lich_01 Don vi HC" xfId="577"/>
    <cellStyle name="_09.GD-Yte_TT_MSDC2008_03 Dautu 2010_09 Thuong mai va Du lich_NGDD 2013 Thu chi NSNN " xfId="578"/>
    <cellStyle name="_09.GD-Yte_TT_MSDC2008_03 Dautu 2010_Xl0000167" xfId="579"/>
    <cellStyle name="_09.GD-Yte_TT_MSDC2008_03 TKQG" xfId="580"/>
    <cellStyle name="_09.GD-Yte_TT_MSDC2008_03 TKQG_02  Dan so lao dong(OK)" xfId="581"/>
    <cellStyle name="_09.GD-Yte_TT_MSDC2008_03 TKQG_Xl0000167" xfId="582"/>
    <cellStyle name="_09.GD-Yte_TT_MSDC2008_04 Doanh nghiep va CSKDCT 2012" xfId="583"/>
    <cellStyle name="_09.GD-Yte_TT_MSDC2008_05 Doanh nghiep va Ca the_2011 (Ok)" xfId="584"/>
    <cellStyle name="_09.GD-Yte_TT_MSDC2008_05 NGTT DN 2010 (OK)" xfId="585"/>
    <cellStyle name="_09.GD-Yte_TT_MSDC2008_05 NGTT DN 2010 (OK)_Bo sung 04 bieu Cong nghiep" xfId="586"/>
    <cellStyle name="_09.GD-Yte_TT_MSDC2008_05 Thu chi NSNN" xfId="587"/>
    <cellStyle name="_09.GD-Yte_TT_MSDC2008_06 Nong, lam nghiep 2010  (ok)" xfId="588"/>
    <cellStyle name="_09.GD-Yte_TT_MSDC2008_07 NGTT CN 2012" xfId="589"/>
    <cellStyle name="_09.GD-Yte_TT_MSDC2008_08 Thuong mai Tong muc - Diep" xfId="590"/>
    <cellStyle name="_09.GD-Yte_TT_MSDC2008_08 Thuong mai va Du lich (Ok)" xfId="591"/>
    <cellStyle name="_09.GD-Yte_TT_MSDC2008_09 Chi so gia 2011- VuTKG-1 (Ok)" xfId="592"/>
    <cellStyle name="_09.GD-Yte_TT_MSDC2008_09 Du lich" xfId="593"/>
    <cellStyle name="_09.GD-Yte_TT_MSDC2008_10 Market VH, YT, GD, NGTT 2011 " xfId="594"/>
    <cellStyle name="_09.GD-Yte_TT_MSDC2008_10 Market VH, YT, GD, NGTT 2011 _02  Dan so lao dong(OK)" xfId="595"/>
    <cellStyle name="_09.GD-Yte_TT_MSDC2008_10 Market VH, YT, GD, NGTT 2011 _03 TKQG va Thu chi NSNN 2012" xfId="596"/>
    <cellStyle name="_09.GD-Yte_TT_MSDC2008_10 Market VH, YT, GD, NGTT 2011 _04 Doanh nghiep va CSKDCT 2012" xfId="597"/>
    <cellStyle name="_09.GD-Yte_TT_MSDC2008_10 Market VH, YT, GD, NGTT 2011 _05 Doanh nghiep va Ca the_2011 (Ok)" xfId="598"/>
    <cellStyle name="_09.GD-Yte_TT_MSDC2008_10 Market VH, YT, GD, NGTT 2011 _07 NGTT CN 2012" xfId="599"/>
    <cellStyle name="_09.GD-Yte_TT_MSDC2008_10 Market VH, YT, GD, NGTT 2011 _08 Thuong mai Tong muc - Diep" xfId="600"/>
    <cellStyle name="_09.GD-Yte_TT_MSDC2008_10 Market VH, YT, GD, NGTT 2011 _08 Thuong mai va Du lich (Ok)" xfId="601"/>
    <cellStyle name="_09.GD-Yte_TT_MSDC2008_10 Market VH, YT, GD, NGTT 2011 _09 Chi so gia 2011- VuTKG-1 (Ok)" xfId="602"/>
    <cellStyle name="_09.GD-Yte_TT_MSDC2008_10 Market VH, YT, GD, NGTT 2011 _09 Du lich" xfId="603"/>
    <cellStyle name="_09.GD-Yte_TT_MSDC2008_10 Market VH, YT, GD, NGTT 2011 _10 Van tai va BCVT (da sua ok)" xfId="604"/>
    <cellStyle name="_09.GD-Yte_TT_MSDC2008_10 Market VH, YT, GD, NGTT 2011 _11 (3)" xfId="605"/>
    <cellStyle name="_09.GD-Yte_TT_MSDC2008_10 Market VH, YT, GD, NGTT 2011 _11 (3)_04 Doanh nghiep va CSKDCT 2012" xfId="606"/>
    <cellStyle name="_09.GD-Yte_TT_MSDC2008_10 Market VH, YT, GD, NGTT 2011 _11 (3)_Xl0000167" xfId="607"/>
    <cellStyle name="_09.GD-Yte_TT_MSDC2008_10 Market VH, YT, GD, NGTT 2011 _12 (2)" xfId="608"/>
    <cellStyle name="_09.GD-Yte_TT_MSDC2008_10 Market VH, YT, GD, NGTT 2011 _12 (2)_04 Doanh nghiep va CSKDCT 2012" xfId="609"/>
    <cellStyle name="_09.GD-Yte_TT_MSDC2008_10 Market VH, YT, GD, NGTT 2011 _12 (2)_Xl0000167" xfId="610"/>
    <cellStyle name="_09.GD-Yte_TT_MSDC2008_10 Market VH, YT, GD, NGTT 2011 _12 Giao duc, Y Te va Muc songnam2011" xfId="611"/>
    <cellStyle name="_09.GD-Yte_TT_MSDC2008_10 Market VH, YT, GD, NGTT 2011 _13 Van tai 2012" xfId="612"/>
    <cellStyle name="_09.GD-Yte_TT_MSDC2008_10 Market VH, YT, GD, NGTT 2011 _Giaoduc2013(ok)" xfId="613"/>
    <cellStyle name="_09.GD-Yte_TT_MSDC2008_10 Market VH, YT, GD, NGTT 2011 _Maket NGTT2012 LN,TS (7-1-2013)" xfId="614"/>
    <cellStyle name="_09.GD-Yte_TT_MSDC2008_10 Market VH, YT, GD, NGTT 2011 _Maket NGTT2012 LN,TS (7-1-2013)_Nongnghiep" xfId="615"/>
    <cellStyle name="_09.GD-Yte_TT_MSDC2008_10 Market VH, YT, GD, NGTT 2011 _Ngiam_lamnghiep_2011_v2(1)(1)" xfId="616"/>
    <cellStyle name="_09.GD-Yte_TT_MSDC2008_10 Market VH, YT, GD, NGTT 2011 _Ngiam_lamnghiep_2011_v2(1)(1)_Nongnghiep" xfId="617"/>
    <cellStyle name="_09.GD-Yte_TT_MSDC2008_10 Market VH, YT, GD, NGTT 2011 _NGTT LN,TS 2012 (Chuan)" xfId="618"/>
    <cellStyle name="_09.GD-Yte_TT_MSDC2008_10 Market VH, YT, GD, NGTT 2011 _Nien giam TT Vu Nong nghiep 2012(solieu)-gui Vu TH 29-3-2013" xfId="619"/>
    <cellStyle name="_09.GD-Yte_TT_MSDC2008_10 Market VH, YT, GD, NGTT 2011 _Nongnghiep" xfId="620"/>
    <cellStyle name="_09.GD-Yte_TT_MSDC2008_10 Market VH, YT, GD, NGTT 2011 _Nongnghiep NGDD 2012_cap nhat den 24-5-2013(1)" xfId="621"/>
    <cellStyle name="_09.GD-Yte_TT_MSDC2008_10 Market VH, YT, GD, NGTT 2011 _Nongnghiep_Nongnghiep NGDD 2012_cap nhat den 24-5-2013(1)" xfId="622"/>
    <cellStyle name="_09.GD-Yte_TT_MSDC2008_10 Market VH, YT, GD, NGTT 2011 _So lieu quoc te TH" xfId="623"/>
    <cellStyle name="_09.GD-Yte_TT_MSDC2008_10 Market VH, YT, GD, NGTT 2011 _Xl0000147" xfId="624"/>
    <cellStyle name="_09.GD-Yte_TT_MSDC2008_10 Market VH, YT, GD, NGTT 2011 _Xl0000167" xfId="625"/>
    <cellStyle name="_09.GD-Yte_TT_MSDC2008_10 Market VH, YT, GD, NGTT 2011 _XNK" xfId="626"/>
    <cellStyle name="_09.GD-Yte_TT_MSDC2008_10 Van tai va BCVT (da sua ok)" xfId="627"/>
    <cellStyle name="_09.GD-Yte_TT_MSDC2008_10 VH, YT, GD, NGTT 2010 - (OK)" xfId="628"/>
    <cellStyle name="_09.GD-Yte_TT_MSDC2008_10 VH, YT, GD, NGTT 2010 - (OK)_Bo sung 04 bieu Cong nghiep" xfId="629"/>
    <cellStyle name="_09.GD-Yte_TT_MSDC2008_11 (3)" xfId="630"/>
    <cellStyle name="_09.GD-Yte_TT_MSDC2008_11 (3)_04 Doanh nghiep va CSKDCT 2012" xfId="631"/>
    <cellStyle name="_09.GD-Yte_TT_MSDC2008_11 (3)_Xl0000167" xfId="632"/>
    <cellStyle name="_09.GD-Yte_TT_MSDC2008_11 So lieu quoc te 2010-final" xfId="633"/>
    <cellStyle name="_09.GD-Yte_TT_MSDC2008_12 (2)" xfId="634"/>
    <cellStyle name="_09.GD-Yte_TT_MSDC2008_12 (2)_04 Doanh nghiep va CSKDCT 2012" xfId="635"/>
    <cellStyle name="_09.GD-Yte_TT_MSDC2008_12 (2)_Xl0000167" xfId="636"/>
    <cellStyle name="_09.GD-Yte_TT_MSDC2008_12 Chi so gia 2012(chuan) co so" xfId="637"/>
    <cellStyle name="_09.GD-Yte_TT_MSDC2008_12 Giao duc, Y Te va Muc songnam2011" xfId="638"/>
    <cellStyle name="_09.GD-Yte_TT_MSDC2008_13 Van tai 2012" xfId="639"/>
    <cellStyle name="_09.GD-Yte_TT_MSDC2008_Book1" xfId="640"/>
    <cellStyle name="_09.GD-Yte_TT_MSDC2008_Dat Dai NGTT -2013" xfId="641"/>
    <cellStyle name="_09.GD-Yte_TT_MSDC2008_Giaoduc2013(ok)" xfId="642"/>
    <cellStyle name="_09.GD-Yte_TT_MSDC2008_GTSXNN" xfId="643"/>
    <cellStyle name="_09.GD-Yte_TT_MSDC2008_GTSXNN_Nongnghiep NGDD 2012_cap nhat den 24-5-2013(1)" xfId="644"/>
    <cellStyle name="_09.GD-Yte_TT_MSDC2008_Maket NGTT Thu chi NS 2011" xfId="645"/>
    <cellStyle name="_09.GD-Yte_TT_MSDC2008_Maket NGTT Thu chi NS 2011_08 Cong nghiep 2010" xfId="646"/>
    <cellStyle name="_09.GD-Yte_TT_MSDC2008_Maket NGTT Thu chi NS 2011_08 Thuong mai va Du lich (Ok)" xfId="647"/>
    <cellStyle name="_09.GD-Yte_TT_MSDC2008_Maket NGTT Thu chi NS 2011_09 Chi so gia 2011- VuTKG-1 (Ok)" xfId="648"/>
    <cellStyle name="_09.GD-Yte_TT_MSDC2008_Maket NGTT Thu chi NS 2011_09 Du lich" xfId="649"/>
    <cellStyle name="_09.GD-Yte_TT_MSDC2008_Maket NGTT Thu chi NS 2011_10 Van tai va BCVT (da sua ok)" xfId="650"/>
    <cellStyle name="_09.GD-Yte_TT_MSDC2008_Maket NGTT Thu chi NS 2011_12 Giao duc, Y Te va Muc songnam2011" xfId="651"/>
    <cellStyle name="_09.GD-Yte_TT_MSDC2008_Maket NGTT Thu chi NS 2011_nien giam tom tat du lich va XNK" xfId="652"/>
    <cellStyle name="_09.GD-Yte_TT_MSDC2008_Maket NGTT Thu chi NS 2011_Nongnghiep" xfId="653"/>
    <cellStyle name="_09.GD-Yte_TT_MSDC2008_Maket NGTT Thu chi NS 2011_XNK" xfId="654"/>
    <cellStyle name="_09.GD-Yte_TT_MSDC2008_Maket NGTT2012 LN,TS (7-1-2013)" xfId="655"/>
    <cellStyle name="_09.GD-Yte_TT_MSDC2008_Maket NGTT2012 LN,TS (7-1-2013)_Nongnghiep" xfId="656"/>
    <cellStyle name="_09.GD-Yte_TT_MSDC2008_Mau" xfId="657"/>
    <cellStyle name="_09.GD-Yte_TT_MSDC2008_Ngiam_lamnghiep_2011_v2(1)(1)" xfId="658"/>
    <cellStyle name="_09.GD-Yte_TT_MSDC2008_Ngiam_lamnghiep_2011_v2(1)(1)_Nongnghiep" xfId="659"/>
    <cellStyle name="_09.GD-Yte_TT_MSDC2008_NGTT LN,TS 2012 (Chuan)" xfId="660"/>
    <cellStyle name="_09.GD-Yte_TT_MSDC2008_Nien giam day du  Nong nghiep 2010" xfId="661"/>
    <cellStyle name="_09.GD-Yte_TT_MSDC2008_Nien giam KT_TV 2010" xfId="662"/>
    <cellStyle name="_09.GD-Yte_TT_MSDC2008_Nien giam TT Vu Nong nghiep 2012(solieu)-gui Vu TH 29-3-2013" xfId="663"/>
    <cellStyle name="_09.GD-Yte_TT_MSDC2008_Nongnghiep" xfId="664"/>
    <cellStyle name="_09.GD-Yte_TT_MSDC2008_Nongnghiep_Bo sung 04 bieu Cong nghiep" xfId="665"/>
    <cellStyle name="_09.GD-Yte_TT_MSDC2008_Nongnghiep_Mau" xfId="666"/>
    <cellStyle name="_09.GD-Yte_TT_MSDC2008_Nongnghiep_NGDD 2013 Thu chi NSNN " xfId="667"/>
    <cellStyle name="_09.GD-Yte_TT_MSDC2008_Nongnghiep_Nongnghiep NGDD 2012_cap nhat den 24-5-2013(1)" xfId="668"/>
    <cellStyle name="_09.GD-Yte_TT_MSDC2008_Phan i (in)" xfId="669"/>
    <cellStyle name="_09.GD-Yte_TT_MSDC2008_So lieu quoc te TH" xfId="670"/>
    <cellStyle name="_09.GD-Yte_TT_MSDC2008_So lieu quoc te TH_08 Cong nghiep 2010" xfId="671"/>
    <cellStyle name="_09.GD-Yte_TT_MSDC2008_So lieu quoc te TH_08 Thuong mai va Du lich (Ok)" xfId="672"/>
    <cellStyle name="_09.GD-Yte_TT_MSDC2008_So lieu quoc te TH_09 Chi so gia 2011- VuTKG-1 (Ok)" xfId="673"/>
    <cellStyle name="_09.GD-Yte_TT_MSDC2008_So lieu quoc te TH_09 Du lich" xfId="674"/>
    <cellStyle name="_09.GD-Yte_TT_MSDC2008_So lieu quoc te TH_10 Van tai va BCVT (da sua ok)" xfId="675"/>
    <cellStyle name="_09.GD-Yte_TT_MSDC2008_So lieu quoc te TH_12 Giao duc, Y Te va Muc songnam2011" xfId="676"/>
    <cellStyle name="_09.GD-Yte_TT_MSDC2008_So lieu quoc te TH_nien giam tom tat du lich va XNK" xfId="677"/>
    <cellStyle name="_09.GD-Yte_TT_MSDC2008_So lieu quoc te TH_Nongnghiep" xfId="678"/>
    <cellStyle name="_09.GD-Yte_TT_MSDC2008_So lieu quoc te TH_XNK" xfId="679"/>
    <cellStyle name="_09.GD-Yte_TT_MSDC2008_So lieu quoc te(GDP)" xfId="680"/>
    <cellStyle name="_09.GD-Yte_TT_MSDC2008_So lieu quoc te(GDP)_02  Dan so lao dong(OK)" xfId="681"/>
    <cellStyle name="_09.GD-Yte_TT_MSDC2008_So lieu quoc te(GDP)_03 TKQG va Thu chi NSNN 2012" xfId="682"/>
    <cellStyle name="_09.GD-Yte_TT_MSDC2008_So lieu quoc te(GDP)_04 Doanh nghiep va CSKDCT 2012" xfId="683"/>
    <cellStyle name="_09.GD-Yte_TT_MSDC2008_So lieu quoc te(GDP)_05 Doanh nghiep va Ca the_2011 (Ok)" xfId="684"/>
    <cellStyle name="_09.GD-Yte_TT_MSDC2008_So lieu quoc te(GDP)_07 NGTT CN 2012" xfId="685"/>
    <cellStyle name="_09.GD-Yte_TT_MSDC2008_So lieu quoc te(GDP)_08 Thuong mai Tong muc - Diep" xfId="686"/>
    <cellStyle name="_09.GD-Yte_TT_MSDC2008_So lieu quoc te(GDP)_08 Thuong mai va Du lich (Ok)" xfId="687"/>
    <cellStyle name="_09.GD-Yte_TT_MSDC2008_So lieu quoc te(GDP)_09 Chi so gia 2011- VuTKG-1 (Ok)" xfId="688"/>
    <cellStyle name="_09.GD-Yte_TT_MSDC2008_So lieu quoc te(GDP)_09 Du lich" xfId="689"/>
    <cellStyle name="_09.GD-Yte_TT_MSDC2008_So lieu quoc te(GDP)_10 Van tai va BCVT (da sua ok)" xfId="690"/>
    <cellStyle name="_09.GD-Yte_TT_MSDC2008_So lieu quoc te(GDP)_11 (3)" xfId="691"/>
    <cellStyle name="_09.GD-Yte_TT_MSDC2008_So lieu quoc te(GDP)_11 (3)_04 Doanh nghiep va CSKDCT 2012" xfId="692"/>
    <cellStyle name="_09.GD-Yte_TT_MSDC2008_So lieu quoc te(GDP)_11 (3)_Xl0000167" xfId="693"/>
    <cellStyle name="_09.GD-Yte_TT_MSDC2008_So lieu quoc te(GDP)_12 (2)" xfId="694"/>
    <cellStyle name="_09.GD-Yte_TT_MSDC2008_So lieu quoc te(GDP)_12 (2)_04 Doanh nghiep va CSKDCT 2012" xfId="695"/>
    <cellStyle name="_09.GD-Yte_TT_MSDC2008_So lieu quoc te(GDP)_12 (2)_Xl0000167" xfId="696"/>
    <cellStyle name="_09.GD-Yte_TT_MSDC2008_So lieu quoc te(GDP)_12 Giao duc, Y Te va Muc songnam2011" xfId="697"/>
    <cellStyle name="_09.GD-Yte_TT_MSDC2008_So lieu quoc te(GDP)_12 So lieu quoc te (Ok)" xfId="698"/>
    <cellStyle name="_09.GD-Yte_TT_MSDC2008_So lieu quoc te(GDP)_13 Van tai 2012" xfId="699"/>
    <cellStyle name="_09.GD-Yte_TT_MSDC2008_So lieu quoc te(GDP)_Giaoduc2013(ok)" xfId="700"/>
    <cellStyle name="_09.GD-Yte_TT_MSDC2008_So lieu quoc te(GDP)_Maket NGTT2012 LN,TS (7-1-2013)" xfId="701"/>
    <cellStyle name="_09.GD-Yte_TT_MSDC2008_So lieu quoc te(GDP)_Maket NGTT2012 LN,TS (7-1-2013)_Nongnghiep" xfId="702"/>
    <cellStyle name="_09.GD-Yte_TT_MSDC2008_So lieu quoc te(GDP)_Ngiam_lamnghiep_2011_v2(1)(1)" xfId="703"/>
    <cellStyle name="_09.GD-Yte_TT_MSDC2008_So lieu quoc te(GDP)_Ngiam_lamnghiep_2011_v2(1)(1)_Nongnghiep" xfId="704"/>
    <cellStyle name="_09.GD-Yte_TT_MSDC2008_So lieu quoc te(GDP)_NGTT LN,TS 2012 (Chuan)" xfId="705"/>
    <cellStyle name="_09.GD-Yte_TT_MSDC2008_So lieu quoc te(GDP)_Nien giam TT Vu Nong nghiep 2012(solieu)-gui Vu TH 29-3-2013" xfId="706"/>
    <cellStyle name="_09.GD-Yte_TT_MSDC2008_So lieu quoc te(GDP)_Nongnghiep" xfId="707"/>
    <cellStyle name="_09.GD-Yte_TT_MSDC2008_So lieu quoc te(GDP)_Nongnghiep NGDD 2012_cap nhat den 24-5-2013(1)" xfId="708"/>
    <cellStyle name="_09.GD-Yte_TT_MSDC2008_So lieu quoc te(GDP)_Nongnghiep_Nongnghiep NGDD 2012_cap nhat den 24-5-2013(1)" xfId="709"/>
    <cellStyle name="_09.GD-Yte_TT_MSDC2008_So lieu quoc te(GDP)_Xl0000147" xfId="710"/>
    <cellStyle name="_09.GD-Yte_TT_MSDC2008_So lieu quoc te(GDP)_Xl0000167" xfId="711"/>
    <cellStyle name="_09.GD-Yte_TT_MSDC2008_So lieu quoc te(GDP)_XNK" xfId="712"/>
    <cellStyle name="_09.GD-Yte_TT_MSDC2008_Tong hop 1" xfId="713"/>
    <cellStyle name="_09.GD-Yte_TT_MSDC2008_Tong hop NGTT" xfId="714"/>
    <cellStyle name="_09.GD-Yte_TT_MSDC2008_Xl0000167" xfId="715"/>
    <cellStyle name="_09.GD-Yte_TT_MSDC2008_XNK" xfId="716"/>
    <cellStyle name="_09.GD-Yte_TT_MSDC2008_XNK_08 Thuong mai Tong muc - Diep" xfId="717"/>
    <cellStyle name="_09.GD-Yte_TT_MSDC2008_XNK_Bo sung 04 bieu Cong nghiep" xfId="718"/>
    <cellStyle name="_09.GD-Yte_TT_MSDC2008_XNK-2012" xfId="719"/>
    <cellStyle name="_09.GD-Yte_TT_MSDC2008_XNK-Market" xfId="720"/>
    <cellStyle name="_1.OK" xfId="721"/>
    <cellStyle name="_10.Bieuthegioi-tan_NGTT2008(1)" xfId="722"/>
    <cellStyle name="_10.Bieuthegioi-tan_NGTT2008(1) 10" xfId="723"/>
    <cellStyle name="_10.Bieuthegioi-tan_NGTT2008(1) 11" xfId="724"/>
    <cellStyle name="_10.Bieuthegioi-tan_NGTT2008(1) 12" xfId="725"/>
    <cellStyle name="_10.Bieuthegioi-tan_NGTT2008(1) 13" xfId="726"/>
    <cellStyle name="_10.Bieuthegioi-tan_NGTT2008(1) 14" xfId="727"/>
    <cellStyle name="_10.Bieuthegioi-tan_NGTT2008(1) 15" xfId="728"/>
    <cellStyle name="_10.Bieuthegioi-tan_NGTT2008(1) 16" xfId="729"/>
    <cellStyle name="_10.Bieuthegioi-tan_NGTT2008(1) 17" xfId="730"/>
    <cellStyle name="_10.Bieuthegioi-tan_NGTT2008(1) 18" xfId="731"/>
    <cellStyle name="_10.Bieuthegioi-tan_NGTT2008(1) 19" xfId="732"/>
    <cellStyle name="_10.Bieuthegioi-tan_NGTT2008(1) 2" xfId="733"/>
    <cellStyle name="_10.Bieuthegioi-tan_NGTT2008(1) 3" xfId="734"/>
    <cellStyle name="_10.Bieuthegioi-tan_NGTT2008(1) 4" xfId="735"/>
    <cellStyle name="_10.Bieuthegioi-tan_NGTT2008(1) 5" xfId="736"/>
    <cellStyle name="_10.Bieuthegioi-tan_NGTT2008(1) 6" xfId="737"/>
    <cellStyle name="_10.Bieuthegioi-tan_NGTT2008(1) 7" xfId="738"/>
    <cellStyle name="_10.Bieuthegioi-tan_NGTT2008(1) 8" xfId="739"/>
    <cellStyle name="_10.Bieuthegioi-tan_NGTT2008(1) 9" xfId="740"/>
    <cellStyle name="_10.Bieuthegioi-tan_NGTT2008(1)_01 Don vi HC" xfId="741"/>
    <cellStyle name="_10.Bieuthegioi-tan_NGTT2008(1)_01 DVHC-DSLD 2010" xfId="742"/>
    <cellStyle name="_10.Bieuthegioi-tan_NGTT2008(1)_01 DVHC-DSLD 2010_01 Don vi HC" xfId="743"/>
    <cellStyle name="_10.Bieuthegioi-tan_NGTT2008(1)_01 DVHC-DSLD 2010_02 Danso_Laodong 2012(chuan) CO SO" xfId="744"/>
    <cellStyle name="_10.Bieuthegioi-tan_NGTT2008(1)_01 DVHC-DSLD 2010_04 Doanh nghiep va CSKDCT 2012" xfId="745"/>
    <cellStyle name="_10.Bieuthegioi-tan_NGTT2008(1)_01 DVHC-DSLD 2010_08 Thuong mai Tong muc - Diep" xfId="746"/>
    <cellStyle name="_10.Bieuthegioi-tan_NGTT2008(1)_01 DVHC-DSLD 2010_Bo sung 04 bieu Cong nghiep" xfId="747"/>
    <cellStyle name="_10.Bieuthegioi-tan_NGTT2008(1)_01 DVHC-DSLD 2010_Mau" xfId="748"/>
    <cellStyle name="_10.Bieuthegioi-tan_NGTT2008(1)_01 DVHC-DSLD 2010_NGDD 2013 Thu chi NSNN " xfId="749"/>
    <cellStyle name="_10.Bieuthegioi-tan_NGTT2008(1)_01 DVHC-DSLD 2010_Nien giam KT_TV 2010" xfId="750"/>
    <cellStyle name="_10.Bieuthegioi-tan_NGTT2008(1)_01 DVHC-DSLD 2010_nien giam tom tat 2010 (thuy)" xfId="751"/>
    <cellStyle name="_10.Bieuthegioi-tan_NGTT2008(1)_01 DVHC-DSLD 2010_nien giam tom tat 2010 (thuy)_01 Don vi HC" xfId="752"/>
    <cellStyle name="_10.Bieuthegioi-tan_NGTT2008(1)_01 DVHC-DSLD 2010_nien giam tom tat 2010 (thuy)_02 Danso_Laodong 2012(chuan) CO SO" xfId="753"/>
    <cellStyle name="_10.Bieuthegioi-tan_NGTT2008(1)_01 DVHC-DSLD 2010_nien giam tom tat 2010 (thuy)_04 Doanh nghiep va CSKDCT 2012" xfId="754"/>
    <cellStyle name="_10.Bieuthegioi-tan_NGTT2008(1)_01 DVHC-DSLD 2010_nien giam tom tat 2010 (thuy)_08 Thuong mai Tong muc - Diep" xfId="755"/>
    <cellStyle name="_10.Bieuthegioi-tan_NGTT2008(1)_01 DVHC-DSLD 2010_nien giam tom tat 2010 (thuy)_09 Thuong mai va Du lich" xfId="756"/>
    <cellStyle name="_10.Bieuthegioi-tan_NGTT2008(1)_01 DVHC-DSLD 2010_nien giam tom tat 2010 (thuy)_09 Thuong mai va Du lich_01 Don vi HC" xfId="757"/>
    <cellStyle name="_10.Bieuthegioi-tan_NGTT2008(1)_01 DVHC-DSLD 2010_nien giam tom tat 2010 (thuy)_09 Thuong mai va Du lich_NGDD 2013 Thu chi NSNN " xfId="758"/>
    <cellStyle name="_10.Bieuthegioi-tan_NGTT2008(1)_01 DVHC-DSLD 2010_nien giam tom tat 2010 (thuy)_Xl0000167" xfId="759"/>
    <cellStyle name="_10.Bieuthegioi-tan_NGTT2008(1)_01 DVHC-DSLD 2010_Tong hop NGTT" xfId="760"/>
    <cellStyle name="_10.Bieuthegioi-tan_NGTT2008(1)_01 DVHC-DSLD 2010_Tong hop NGTT_09 Thuong mai va Du lich" xfId="761"/>
    <cellStyle name="_10.Bieuthegioi-tan_NGTT2008(1)_01 DVHC-DSLD 2010_Tong hop NGTT_09 Thuong mai va Du lich_01 Don vi HC" xfId="762"/>
    <cellStyle name="_10.Bieuthegioi-tan_NGTT2008(1)_01 DVHC-DSLD 2010_Tong hop NGTT_09 Thuong mai va Du lich_NGDD 2013 Thu chi NSNN " xfId="763"/>
    <cellStyle name="_10.Bieuthegioi-tan_NGTT2008(1)_01 DVHC-DSLD 2010_Xl0000167" xfId="764"/>
    <cellStyle name="_10.Bieuthegioi-tan_NGTT2008(1)_02  Dan so lao dong(OK)" xfId="765"/>
    <cellStyle name="_10.Bieuthegioi-tan_NGTT2008(1)_02 Danso_Laodong 2012(chuan) CO SO" xfId="766"/>
    <cellStyle name="_10.Bieuthegioi-tan_NGTT2008(1)_03 Dautu 2010" xfId="767"/>
    <cellStyle name="_10.Bieuthegioi-tan_NGTT2008(1)_03 Dautu 2010_01 Don vi HC" xfId="768"/>
    <cellStyle name="_10.Bieuthegioi-tan_NGTT2008(1)_03 Dautu 2010_02 Danso_Laodong 2012(chuan) CO SO" xfId="769"/>
    <cellStyle name="_10.Bieuthegioi-tan_NGTT2008(1)_03 Dautu 2010_04 Doanh nghiep va CSKDCT 2012" xfId="770"/>
    <cellStyle name="_10.Bieuthegioi-tan_NGTT2008(1)_03 Dautu 2010_08 Thuong mai Tong muc - Diep" xfId="771"/>
    <cellStyle name="_10.Bieuthegioi-tan_NGTT2008(1)_03 Dautu 2010_09 Thuong mai va Du lich" xfId="772"/>
    <cellStyle name="_10.Bieuthegioi-tan_NGTT2008(1)_03 Dautu 2010_09 Thuong mai va Du lich_01 Don vi HC" xfId="773"/>
    <cellStyle name="_10.Bieuthegioi-tan_NGTT2008(1)_03 Dautu 2010_09 Thuong mai va Du lich_NGDD 2013 Thu chi NSNN " xfId="774"/>
    <cellStyle name="_10.Bieuthegioi-tan_NGTT2008(1)_03 Dautu 2010_Xl0000167" xfId="775"/>
    <cellStyle name="_10.Bieuthegioi-tan_NGTT2008(1)_03 TKQG" xfId="776"/>
    <cellStyle name="_10.Bieuthegioi-tan_NGTT2008(1)_03 TKQG_02  Dan so lao dong(OK)" xfId="777"/>
    <cellStyle name="_10.Bieuthegioi-tan_NGTT2008(1)_03 TKQG_Xl0000167" xfId="778"/>
    <cellStyle name="_10.Bieuthegioi-tan_NGTT2008(1)_04 Doanh nghiep va CSKDCT 2012" xfId="779"/>
    <cellStyle name="_10.Bieuthegioi-tan_NGTT2008(1)_05 Doanh nghiep va Ca the_2011 (Ok)" xfId="780"/>
    <cellStyle name="_10.Bieuthegioi-tan_NGTT2008(1)_05 Thu chi NSNN" xfId="781"/>
    <cellStyle name="_10.Bieuthegioi-tan_NGTT2008(1)_05 Thuong mai" xfId="782"/>
    <cellStyle name="_10.Bieuthegioi-tan_NGTT2008(1)_05 Thuong mai_01 Don vi HC" xfId="783"/>
    <cellStyle name="_10.Bieuthegioi-tan_NGTT2008(1)_05 Thuong mai_02 Danso_Laodong 2012(chuan) CO SO" xfId="784"/>
    <cellStyle name="_10.Bieuthegioi-tan_NGTT2008(1)_05 Thuong mai_04 Doanh nghiep va CSKDCT 2012" xfId="785"/>
    <cellStyle name="_10.Bieuthegioi-tan_NGTT2008(1)_05 Thuong mai_NGDD 2013 Thu chi NSNN " xfId="786"/>
    <cellStyle name="_10.Bieuthegioi-tan_NGTT2008(1)_05 Thuong mai_Nien giam KT_TV 2010" xfId="787"/>
    <cellStyle name="_10.Bieuthegioi-tan_NGTT2008(1)_05 Thuong mai_Xl0000167" xfId="788"/>
    <cellStyle name="_10.Bieuthegioi-tan_NGTT2008(1)_06 Nong, lam nghiep 2010  (ok)" xfId="789"/>
    <cellStyle name="_10.Bieuthegioi-tan_NGTT2008(1)_06 Van tai" xfId="790"/>
    <cellStyle name="_10.Bieuthegioi-tan_NGTT2008(1)_06 Van tai_01 Don vi HC" xfId="791"/>
    <cellStyle name="_10.Bieuthegioi-tan_NGTT2008(1)_06 Van tai_02 Danso_Laodong 2012(chuan) CO SO" xfId="792"/>
    <cellStyle name="_10.Bieuthegioi-tan_NGTT2008(1)_06 Van tai_04 Doanh nghiep va CSKDCT 2012" xfId="793"/>
    <cellStyle name="_10.Bieuthegioi-tan_NGTT2008(1)_06 Van tai_NGDD 2013 Thu chi NSNN " xfId="794"/>
    <cellStyle name="_10.Bieuthegioi-tan_NGTT2008(1)_06 Van tai_Nien giam KT_TV 2010" xfId="795"/>
    <cellStyle name="_10.Bieuthegioi-tan_NGTT2008(1)_06 Van tai_Xl0000167" xfId="796"/>
    <cellStyle name="_10.Bieuthegioi-tan_NGTT2008(1)_07 Buu dien" xfId="797"/>
    <cellStyle name="_10.Bieuthegioi-tan_NGTT2008(1)_07 Buu dien_01 Don vi HC" xfId="798"/>
    <cellStyle name="_10.Bieuthegioi-tan_NGTT2008(1)_07 Buu dien_02 Danso_Laodong 2012(chuan) CO SO" xfId="799"/>
    <cellStyle name="_10.Bieuthegioi-tan_NGTT2008(1)_07 Buu dien_04 Doanh nghiep va CSKDCT 2012" xfId="800"/>
    <cellStyle name="_10.Bieuthegioi-tan_NGTT2008(1)_07 Buu dien_NGDD 2013 Thu chi NSNN " xfId="801"/>
    <cellStyle name="_10.Bieuthegioi-tan_NGTT2008(1)_07 Buu dien_Nien giam KT_TV 2010" xfId="802"/>
    <cellStyle name="_10.Bieuthegioi-tan_NGTT2008(1)_07 Buu dien_Xl0000167" xfId="803"/>
    <cellStyle name="_10.Bieuthegioi-tan_NGTT2008(1)_07 NGTT CN 2012" xfId="804"/>
    <cellStyle name="_10.Bieuthegioi-tan_NGTT2008(1)_08 Thuong mai Tong muc - Diep" xfId="805"/>
    <cellStyle name="_10.Bieuthegioi-tan_NGTT2008(1)_08 Thuong mai va Du lich (Ok)" xfId="806"/>
    <cellStyle name="_10.Bieuthegioi-tan_NGTT2008(1)_08 Van tai" xfId="807"/>
    <cellStyle name="_10.Bieuthegioi-tan_NGTT2008(1)_08 Van tai_01 Don vi HC" xfId="808"/>
    <cellStyle name="_10.Bieuthegioi-tan_NGTT2008(1)_08 Van tai_02 Danso_Laodong 2012(chuan) CO SO" xfId="809"/>
    <cellStyle name="_10.Bieuthegioi-tan_NGTT2008(1)_08 Van tai_04 Doanh nghiep va CSKDCT 2012" xfId="810"/>
    <cellStyle name="_10.Bieuthegioi-tan_NGTT2008(1)_08 Van tai_NGDD 2013 Thu chi NSNN " xfId="811"/>
    <cellStyle name="_10.Bieuthegioi-tan_NGTT2008(1)_08 Van tai_Nien giam KT_TV 2010" xfId="812"/>
    <cellStyle name="_10.Bieuthegioi-tan_NGTT2008(1)_08 Van tai_Xl0000167" xfId="813"/>
    <cellStyle name="_10.Bieuthegioi-tan_NGTT2008(1)_08 Yte-van hoa" xfId="814"/>
    <cellStyle name="_10.Bieuthegioi-tan_NGTT2008(1)_08 Yte-van hoa_01 Don vi HC" xfId="815"/>
    <cellStyle name="_10.Bieuthegioi-tan_NGTT2008(1)_08 Yte-van hoa_02 Danso_Laodong 2012(chuan) CO SO" xfId="816"/>
    <cellStyle name="_10.Bieuthegioi-tan_NGTT2008(1)_08 Yte-van hoa_04 Doanh nghiep va CSKDCT 2012" xfId="817"/>
    <cellStyle name="_10.Bieuthegioi-tan_NGTT2008(1)_08 Yte-van hoa_NGDD 2013 Thu chi NSNN " xfId="818"/>
    <cellStyle name="_10.Bieuthegioi-tan_NGTT2008(1)_08 Yte-van hoa_Nien giam KT_TV 2010" xfId="819"/>
    <cellStyle name="_10.Bieuthegioi-tan_NGTT2008(1)_08 Yte-van hoa_Xl0000167" xfId="820"/>
    <cellStyle name="_10.Bieuthegioi-tan_NGTT2008(1)_09 Chi so gia 2011- VuTKG-1 (Ok)" xfId="821"/>
    <cellStyle name="_10.Bieuthegioi-tan_NGTT2008(1)_09 Du lich" xfId="822"/>
    <cellStyle name="_10.Bieuthegioi-tan_NGTT2008(1)_09 Thuong mai va Du lich" xfId="823"/>
    <cellStyle name="_10.Bieuthegioi-tan_NGTT2008(1)_09 Thuong mai va Du lich_01 Don vi HC" xfId="824"/>
    <cellStyle name="_10.Bieuthegioi-tan_NGTT2008(1)_09 Thuong mai va Du lich_NGDD 2013 Thu chi NSNN " xfId="825"/>
    <cellStyle name="_10.Bieuthegioi-tan_NGTT2008(1)_10 Market VH, YT, GD, NGTT 2011 " xfId="826"/>
    <cellStyle name="_10.Bieuthegioi-tan_NGTT2008(1)_10 Market VH, YT, GD, NGTT 2011 _02  Dan so lao dong(OK)" xfId="827"/>
    <cellStyle name="_10.Bieuthegioi-tan_NGTT2008(1)_10 Market VH, YT, GD, NGTT 2011 _03 TKQG va Thu chi NSNN 2012" xfId="828"/>
    <cellStyle name="_10.Bieuthegioi-tan_NGTT2008(1)_10 Market VH, YT, GD, NGTT 2011 _04 Doanh nghiep va CSKDCT 2012" xfId="829"/>
    <cellStyle name="_10.Bieuthegioi-tan_NGTT2008(1)_10 Market VH, YT, GD, NGTT 2011 _05 Doanh nghiep va Ca the_2011 (Ok)" xfId="830"/>
    <cellStyle name="_10.Bieuthegioi-tan_NGTT2008(1)_10 Market VH, YT, GD, NGTT 2011 _07 NGTT CN 2012" xfId="831"/>
    <cellStyle name="_10.Bieuthegioi-tan_NGTT2008(1)_10 Market VH, YT, GD, NGTT 2011 _08 Thuong mai Tong muc - Diep" xfId="832"/>
    <cellStyle name="_10.Bieuthegioi-tan_NGTT2008(1)_10 Market VH, YT, GD, NGTT 2011 _08 Thuong mai va Du lich (Ok)" xfId="833"/>
    <cellStyle name="_10.Bieuthegioi-tan_NGTT2008(1)_10 Market VH, YT, GD, NGTT 2011 _09 Chi so gia 2011- VuTKG-1 (Ok)" xfId="834"/>
    <cellStyle name="_10.Bieuthegioi-tan_NGTT2008(1)_10 Market VH, YT, GD, NGTT 2011 _09 Du lich" xfId="835"/>
    <cellStyle name="_10.Bieuthegioi-tan_NGTT2008(1)_10 Market VH, YT, GD, NGTT 2011 _10 Van tai va BCVT (da sua ok)" xfId="836"/>
    <cellStyle name="_10.Bieuthegioi-tan_NGTT2008(1)_10 Market VH, YT, GD, NGTT 2011 _11 (3)" xfId="837"/>
    <cellStyle name="_10.Bieuthegioi-tan_NGTT2008(1)_10 Market VH, YT, GD, NGTT 2011 _11 (3)_04 Doanh nghiep va CSKDCT 2012" xfId="838"/>
    <cellStyle name="_10.Bieuthegioi-tan_NGTT2008(1)_10 Market VH, YT, GD, NGTT 2011 _11 (3)_Xl0000167" xfId="839"/>
    <cellStyle name="_10.Bieuthegioi-tan_NGTT2008(1)_10 Market VH, YT, GD, NGTT 2011 _12 (2)" xfId="840"/>
    <cellStyle name="_10.Bieuthegioi-tan_NGTT2008(1)_10 Market VH, YT, GD, NGTT 2011 _12 (2)_04 Doanh nghiep va CSKDCT 2012" xfId="841"/>
    <cellStyle name="_10.Bieuthegioi-tan_NGTT2008(1)_10 Market VH, YT, GD, NGTT 2011 _12 (2)_Xl0000167" xfId="842"/>
    <cellStyle name="_10.Bieuthegioi-tan_NGTT2008(1)_10 Market VH, YT, GD, NGTT 2011 _12 Giao duc, Y Te va Muc songnam2011" xfId="843"/>
    <cellStyle name="_10.Bieuthegioi-tan_NGTT2008(1)_10 Market VH, YT, GD, NGTT 2011 _13 Van tai 2012" xfId="844"/>
    <cellStyle name="_10.Bieuthegioi-tan_NGTT2008(1)_10 Market VH, YT, GD, NGTT 2011 _Giaoduc2013(ok)" xfId="845"/>
    <cellStyle name="_10.Bieuthegioi-tan_NGTT2008(1)_10 Market VH, YT, GD, NGTT 2011 _Maket NGTT2012 LN,TS (7-1-2013)" xfId="846"/>
    <cellStyle name="_10.Bieuthegioi-tan_NGTT2008(1)_10 Market VH, YT, GD, NGTT 2011 _Maket NGTT2012 LN,TS (7-1-2013)_Nongnghiep" xfId="847"/>
    <cellStyle name="_10.Bieuthegioi-tan_NGTT2008(1)_10 Market VH, YT, GD, NGTT 2011 _Ngiam_lamnghiep_2011_v2(1)(1)" xfId="848"/>
    <cellStyle name="_10.Bieuthegioi-tan_NGTT2008(1)_10 Market VH, YT, GD, NGTT 2011 _Ngiam_lamnghiep_2011_v2(1)(1)_Nongnghiep" xfId="849"/>
    <cellStyle name="_10.Bieuthegioi-tan_NGTT2008(1)_10 Market VH, YT, GD, NGTT 2011 _NGTT LN,TS 2012 (Chuan)" xfId="850"/>
    <cellStyle name="_10.Bieuthegioi-tan_NGTT2008(1)_10 Market VH, YT, GD, NGTT 2011 _Nien giam TT Vu Nong nghiep 2012(solieu)-gui Vu TH 29-3-2013" xfId="851"/>
    <cellStyle name="_10.Bieuthegioi-tan_NGTT2008(1)_10 Market VH, YT, GD, NGTT 2011 _Nongnghiep" xfId="852"/>
    <cellStyle name="_10.Bieuthegioi-tan_NGTT2008(1)_10 Market VH, YT, GD, NGTT 2011 _Nongnghiep NGDD 2012_cap nhat den 24-5-2013(1)" xfId="853"/>
    <cellStyle name="_10.Bieuthegioi-tan_NGTT2008(1)_10 Market VH, YT, GD, NGTT 2011 _Nongnghiep_Nongnghiep NGDD 2012_cap nhat den 24-5-2013(1)" xfId="854"/>
    <cellStyle name="_10.Bieuthegioi-tan_NGTT2008(1)_10 Market VH, YT, GD, NGTT 2011 _So lieu quoc te TH" xfId="855"/>
    <cellStyle name="_10.Bieuthegioi-tan_NGTT2008(1)_10 Market VH, YT, GD, NGTT 2011 _Xl0000147" xfId="856"/>
    <cellStyle name="_10.Bieuthegioi-tan_NGTT2008(1)_10 Market VH, YT, GD, NGTT 2011 _Xl0000167" xfId="857"/>
    <cellStyle name="_10.Bieuthegioi-tan_NGTT2008(1)_10 Market VH, YT, GD, NGTT 2011 _XNK" xfId="858"/>
    <cellStyle name="_10.Bieuthegioi-tan_NGTT2008(1)_10 Van tai va BCVT (da sua ok)" xfId="859"/>
    <cellStyle name="_10.Bieuthegioi-tan_NGTT2008(1)_10 VH, YT, GD, NGTT 2010 - (OK)" xfId="860"/>
    <cellStyle name="_10.Bieuthegioi-tan_NGTT2008(1)_10 VH, YT, GD, NGTT 2010 - (OK)_Bo sung 04 bieu Cong nghiep" xfId="861"/>
    <cellStyle name="_10.Bieuthegioi-tan_NGTT2008(1)_11 (3)" xfId="862"/>
    <cellStyle name="_10.Bieuthegioi-tan_NGTT2008(1)_11 (3)_04 Doanh nghiep va CSKDCT 2012" xfId="863"/>
    <cellStyle name="_10.Bieuthegioi-tan_NGTT2008(1)_11 (3)_Xl0000167" xfId="864"/>
    <cellStyle name="_10.Bieuthegioi-tan_NGTT2008(1)_11 So lieu quoc te 2010-final" xfId="865"/>
    <cellStyle name="_10.Bieuthegioi-tan_NGTT2008(1)_12 (2)" xfId="866"/>
    <cellStyle name="_10.Bieuthegioi-tan_NGTT2008(1)_12 (2)_04 Doanh nghiep va CSKDCT 2012" xfId="867"/>
    <cellStyle name="_10.Bieuthegioi-tan_NGTT2008(1)_12 (2)_Xl0000167" xfId="868"/>
    <cellStyle name="_10.Bieuthegioi-tan_NGTT2008(1)_12 Chi so gia 2012(chuan) co so" xfId="869"/>
    <cellStyle name="_10.Bieuthegioi-tan_NGTT2008(1)_12 Giao duc, Y Te va Muc songnam2011" xfId="870"/>
    <cellStyle name="_10.Bieuthegioi-tan_NGTT2008(1)_13 Van tai 2012" xfId="871"/>
    <cellStyle name="_10.Bieuthegioi-tan_NGTT2008(1)_Book1" xfId="872"/>
    <cellStyle name="_10.Bieuthegioi-tan_NGTT2008(1)_Book3" xfId="873"/>
    <cellStyle name="_10.Bieuthegioi-tan_NGTT2008(1)_Book3 10" xfId="874"/>
    <cellStyle name="_10.Bieuthegioi-tan_NGTT2008(1)_Book3 11" xfId="875"/>
    <cellStyle name="_10.Bieuthegioi-tan_NGTT2008(1)_Book3 12" xfId="876"/>
    <cellStyle name="_10.Bieuthegioi-tan_NGTT2008(1)_Book3 13" xfId="877"/>
    <cellStyle name="_10.Bieuthegioi-tan_NGTT2008(1)_Book3 14" xfId="878"/>
    <cellStyle name="_10.Bieuthegioi-tan_NGTT2008(1)_Book3 15" xfId="879"/>
    <cellStyle name="_10.Bieuthegioi-tan_NGTT2008(1)_Book3 16" xfId="880"/>
    <cellStyle name="_10.Bieuthegioi-tan_NGTT2008(1)_Book3 17" xfId="881"/>
    <cellStyle name="_10.Bieuthegioi-tan_NGTT2008(1)_Book3 18" xfId="882"/>
    <cellStyle name="_10.Bieuthegioi-tan_NGTT2008(1)_Book3 19" xfId="883"/>
    <cellStyle name="_10.Bieuthegioi-tan_NGTT2008(1)_Book3 2" xfId="884"/>
    <cellStyle name="_10.Bieuthegioi-tan_NGTT2008(1)_Book3 3" xfId="885"/>
    <cellStyle name="_10.Bieuthegioi-tan_NGTT2008(1)_Book3 4" xfId="886"/>
    <cellStyle name="_10.Bieuthegioi-tan_NGTT2008(1)_Book3 5" xfId="887"/>
    <cellStyle name="_10.Bieuthegioi-tan_NGTT2008(1)_Book3 6" xfId="888"/>
    <cellStyle name="_10.Bieuthegioi-tan_NGTT2008(1)_Book3 7" xfId="889"/>
    <cellStyle name="_10.Bieuthegioi-tan_NGTT2008(1)_Book3 8" xfId="890"/>
    <cellStyle name="_10.Bieuthegioi-tan_NGTT2008(1)_Book3 9" xfId="891"/>
    <cellStyle name="_10.Bieuthegioi-tan_NGTT2008(1)_Book3_01 Don vi HC" xfId="892"/>
    <cellStyle name="_10.Bieuthegioi-tan_NGTT2008(1)_Book3_01 DVHC-DSLD 2010" xfId="893"/>
    <cellStyle name="_10.Bieuthegioi-tan_NGTT2008(1)_Book3_02  Dan so lao dong(OK)" xfId="894"/>
    <cellStyle name="_10.Bieuthegioi-tan_NGTT2008(1)_Book3_02 Danso_Laodong 2012(chuan) CO SO" xfId="895"/>
    <cellStyle name="_10.Bieuthegioi-tan_NGTT2008(1)_Book3_03 TKQG va Thu chi NSNN 2012" xfId="896"/>
    <cellStyle name="_10.Bieuthegioi-tan_NGTT2008(1)_Book3_04 Doanh nghiep va CSKDCT 2012" xfId="897"/>
    <cellStyle name="_10.Bieuthegioi-tan_NGTT2008(1)_Book3_05 Doanh nghiep va Ca the_2011 (Ok)" xfId="898"/>
    <cellStyle name="_10.Bieuthegioi-tan_NGTT2008(1)_Book3_05 NGTT DN 2010 (OK)" xfId="899"/>
    <cellStyle name="_10.Bieuthegioi-tan_NGTT2008(1)_Book3_05 NGTT DN 2010 (OK)_Bo sung 04 bieu Cong nghiep" xfId="900"/>
    <cellStyle name="_10.Bieuthegioi-tan_NGTT2008(1)_Book3_06 Nong, lam nghiep 2010  (ok)" xfId="901"/>
    <cellStyle name="_10.Bieuthegioi-tan_NGTT2008(1)_Book3_07 NGTT CN 2012" xfId="902"/>
    <cellStyle name="_10.Bieuthegioi-tan_NGTT2008(1)_Book3_08 Thuong mai Tong muc - Diep" xfId="903"/>
    <cellStyle name="_10.Bieuthegioi-tan_NGTT2008(1)_Book3_08 Thuong mai va Du lich (Ok)" xfId="904"/>
    <cellStyle name="_10.Bieuthegioi-tan_NGTT2008(1)_Book3_09 Chi so gia 2011- VuTKG-1 (Ok)" xfId="905"/>
    <cellStyle name="_10.Bieuthegioi-tan_NGTT2008(1)_Book3_09 Du lich" xfId="906"/>
    <cellStyle name="_10.Bieuthegioi-tan_NGTT2008(1)_Book3_10 Market VH, YT, GD, NGTT 2011 " xfId="907"/>
    <cellStyle name="_10.Bieuthegioi-tan_NGTT2008(1)_Book3_10 Market VH, YT, GD, NGTT 2011 _02  Dan so lao dong(OK)" xfId="908"/>
    <cellStyle name="_10.Bieuthegioi-tan_NGTT2008(1)_Book3_10 Market VH, YT, GD, NGTT 2011 _03 TKQG va Thu chi NSNN 2012" xfId="909"/>
    <cellStyle name="_10.Bieuthegioi-tan_NGTT2008(1)_Book3_10 Market VH, YT, GD, NGTT 2011 _04 Doanh nghiep va CSKDCT 2012" xfId="910"/>
    <cellStyle name="_10.Bieuthegioi-tan_NGTT2008(1)_Book3_10 Market VH, YT, GD, NGTT 2011 _05 Doanh nghiep va Ca the_2011 (Ok)" xfId="911"/>
    <cellStyle name="_10.Bieuthegioi-tan_NGTT2008(1)_Book3_10 Market VH, YT, GD, NGTT 2011 _07 NGTT CN 2012" xfId="912"/>
    <cellStyle name="_10.Bieuthegioi-tan_NGTT2008(1)_Book3_10 Market VH, YT, GD, NGTT 2011 _08 Thuong mai Tong muc - Diep" xfId="913"/>
    <cellStyle name="_10.Bieuthegioi-tan_NGTT2008(1)_Book3_10 Market VH, YT, GD, NGTT 2011 _08 Thuong mai va Du lich (Ok)" xfId="914"/>
    <cellStyle name="_10.Bieuthegioi-tan_NGTT2008(1)_Book3_10 Market VH, YT, GD, NGTT 2011 _09 Chi so gia 2011- VuTKG-1 (Ok)" xfId="915"/>
    <cellStyle name="_10.Bieuthegioi-tan_NGTT2008(1)_Book3_10 Market VH, YT, GD, NGTT 2011 _09 Du lich" xfId="916"/>
    <cellStyle name="_10.Bieuthegioi-tan_NGTT2008(1)_Book3_10 Market VH, YT, GD, NGTT 2011 _10 Van tai va BCVT (da sua ok)" xfId="917"/>
    <cellStyle name="_10.Bieuthegioi-tan_NGTT2008(1)_Book3_10 Market VH, YT, GD, NGTT 2011 _11 (3)" xfId="918"/>
    <cellStyle name="_10.Bieuthegioi-tan_NGTT2008(1)_Book3_10 Market VH, YT, GD, NGTT 2011 _11 (3)_04 Doanh nghiep va CSKDCT 2012" xfId="919"/>
    <cellStyle name="_10.Bieuthegioi-tan_NGTT2008(1)_Book3_10 Market VH, YT, GD, NGTT 2011 _11 (3)_Xl0000167" xfId="920"/>
    <cellStyle name="_10.Bieuthegioi-tan_NGTT2008(1)_Book3_10 Market VH, YT, GD, NGTT 2011 _12 (2)" xfId="921"/>
    <cellStyle name="_10.Bieuthegioi-tan_NGTT2008(1)_Book3_10 Market VH, YT, GD, NGTT 2011 _12 (2)_04 Doanh nghiep va CSKDCT 2012" xfId="922"/>
    <cellStyle name="_10.Bieuthegioi-tan_NGTT2008(1)_Book3_10 Market VH, YT, GD, NGTT 2011 _12 (2)_Xl0000167" xfId="923"/>
    <cellStyle name="_10.Bieuthegioi-tan_NGTT2008(1)_Book3_10 Market VH, YT, GD, NGTT 2011 _12 Giao duc, Y Te va Muc songnam2011" xfId="924"/>
    <cellStyle name="_10.Bieuthegioi-tan_NGTT2008(1)_Book3_10 Market VH, YT, GD, NGTT 2011 _13 Van tai 2012" xfId="925"/>
    <cellStyle name="_10.Bieuthegioi-tan_NGTT2008(1)_Book3_10 Market VH, YT, GD, NGTT 2011 _Giaoduc2013(ok)" xfId="926"/>
    <cellStyle name="_10.Bieuthegioi-tan_NGTT2008(1)_Book3_10 Market VH, YT, GD, NGTT 2011 _Maket NGTT2012 LN,TS (7-1-2013)" xfId="927"/>
    <cellStyle name="_10.Bieuthegioi-tan_NGTT2008(1)_Book3_10 Market VH, YT, GD, NGTT 2011 _Maket NGTT2012 LN,TS (7-1-2013)_Nongnghiep" xfId="928"/>
    <cellStyle name="_10.Bieuthegioi-tan_NGTT2008(1)_Book3_10 Market VH, YT, GD, NGTT 2011 _Ngiam_lamnghiep_2011_v2(1)(1)" xfId="929"/>
    <cellStyle name="_10.Bieuthegioi-tan_NGTT2008(1)_Book3_10 Market VH, YT, GD, NGTT 2011 _Ngiam_lamnghiep_2011_v2(1)(1)_Nongnghiep" xfId="930"/>
    <cellStyle name="_10.Bieuthegioi-tan_NGTT2008(1)_Book3_10 Market VH, YT, GD, NGTT 2011 _NGTT LN,TS 2012 (Chuan)" xfId="931"/>
    <cellStyle name="_10.Bieuthegioi-tan_NGTT2008(1)_Book3_10 Market VH, YT, GD, NGTT 2011 _Nien giam TT Vu Nong nghiep 2012(solieu)-gui Vu TH 29-3-2013" xfId="932"/>
    <cellStyle name="_10.Bieuthegioi-tan_NGTT2008(1)_Book3_10 Market VH, YT, GD, NGTT 2011 _Nongnghiep" xfId="933"/>
    <cellStyle name="_10.Bieuthegioi-tan_NGTT2008(1)_Book3_10 Market VH, YT, GD, NGTT 2011 _Nongnghiep NGDD 2012_cap nhat den 24-5-2013(1)" xfId="934"/>
    <cellStyle name="_10.Bieuthegioi-tan_NGTT2008(1)_Book3_10 Market VH, YT, GD, NGTT 2011 _Nongnghiep_Nongnghiep NGDD 2012_cap nhat den 24-5-2013(1)" xfId="935"/>
    <cellStyle name="_10.Bieuthegioi-tan_NGTT2008(1)_Book3_10 Market VH, YT, GD, NGTT 2011 _So lieu quoc te TH" xfId="936"/>
    <cellStyle name="_10.Bieuthegioi-tan_NGTT2008(1)_Book3_10 Market VH, YT, GD, NGTT 2011 _Xl0000147" xfId="937"/>
    <cellStyle name="_10.Bieuthegioi-tan_NGTT2008(1)_Book3_10 Market VH, YT, GD, NGTT 2011 _Xl0000167" xfId="938"/>
    <cellStyle name="_10.Bieuthegioi-tan_NGTT2008(1)_Book3_10 Market VH, YT, GD, NGTT 2011 _XNK" xfId="939"/>
    <cellStyle name="_10.Bieuthegioi-tan_NGTT2008(1)_Book3_10 Van tai va BCVT (da sua ok)" xfId="940"/>
    <cellStyle name="_10.Bieuthegioi-tan_NGTT2008(1)_Book3_10 VH, YT, GD, NGTT 2010 - (OK)" xfId="941"/>
    <cellStyle name="_10.Bieuthegioi-tan_NGTT2008(1)_Book3_10 VH, YT, GD, NGTT 2010 - (OK)_Bo sung 04 bieu Cong nghiep" xfId="942"/>
    <cellStyle name="_10.Bieuthegioi-tan_NGTT2008(1)_Book3_11 (3)" xfId="943"/>
    <cellStyle name="_10.Bieuthegioi-tan_NGTT2008(1)_Book3_11 (3)_04 Doanh nghiep va CSKDCT 2012" xfId="944"/>
    <cellStyle name="_10.Bieuthegioi-tan_NGTT2008(1)_Book3_11 (3)_Xl0000167" xfId="945"/>
    <cellStyle name="_10.Bieuthegioi-tan_NGTT2008(1)_Book3_12 (2)" xfId="946"/>
    <cellStyle name="_10.Bieuthegioi-tan_NGTT2008(1)_Book3_12 (2)_04 Doanh nghiep va CSKDCT 2012" xfId="947"/>
    <cellStyle name="_10.Bieuthegioi-tan_NGTT2008(1)_Book3_12 (2)_Xl0000167" xfId="948"/>
    <cellStyle name="_10.Bieuthegioi-tan_NGTT2008(1)_Book3_12 Chi so gia 2012(chuan) co so" xfId="949"/>
    <cellStyle name="_10.Bieuthegioi-tan_NGTT2008(1)_Book3_12 Giao duc, Y Te va Muc songnam2011" xfId="950"/>
    <cellStyle name="_10.Bieuthegioi-tan_NGTT2008(1)_Book3_13 Van tai 2012" xfId="951"/>
    <cellStyle name="_10.Bieuthegioi-tan_NGTT2008(1)_Book3_Book1" xfId="952"/>
    <cellStyle name="_10.Bieuthegioi-tan_NGTT2008(1)_Book3_CucThongke-phucdap-Tuan-Anh" xfId="953"/>
    <cellStyle name="_10.Bieuthegioi-tan_NGTT2008(1)_Book3_Giaoduc2013(ok)" xfId="954"/>
    <cellStyle name="_10.Bieuthegioi-tan_NGTT2008(1)_Book3_GTSXNN" xfId="955"/>
    <cellStyle name="_10.Bieuthegioi-tan_NGTT2008(1)_Book3_GTSXNN_Nongnghiep NGDD 2012_cap nhat den 24-5-2013(1)" xfId="956"/>
    <cellStyle name="_10.Bieuthegioi-tan_NGTT2008(1)_Book3_Maket NGTT2012 LN,TS (7-1-2013)" xfId="957"/>
    <cellStyle name="_10.Bieuthegioi-tan_NGTT2008(1)_Book3_Maket NGTT2012 LN,TS (7-1-2013)_Nongnghiep" xfId="958"/>
    <cellStyle name="_10.Bieuthegioi-tan_NGTT2008(1)_Book3_Ngiam_lamnghiep_2011_v2(1)(1)" xfId="959"/>
    <cellStyle name="_10.Bieuthegioi-tan_NGTT2008(1)_Book3_Ngiam_lamnghiep_2011_v2(1)(1)_Nongnghiep" xfId="960"/>
    <cellStyle name="_10.Bieuthegioi-tan_NGTT2008(1)_Book3_NGTT LN,TS 2012 (Chuan)" xfId="961"/>
    <cellStyle name="_10.Bieuthegioi-tan_NGTT2008(1)_Book3_Nien giam day du  Nong nghiep 2010" xfId="962"/>
    <cellStyle name="_10.Bieuthegioi-tan_NGTT2008(1)_Book3_Nien giam TT Vu Nong nghiep 2012(solieu)-gui Vu TH 29-3-2013" xfId="963"/>
    <cellStyle name="_10.Bieuthegioi-tan_NGTT2008(1)_Book3_Nongnghiep" xfId="964"/>
    <cellStyle name="_10.Bieuthegioi-tan_NGTT2008(1)_Book3_Nongnghiep_Bo sung 04 bieu Cong nghiep" xfId="965"/>
    <cellStyle name="_10.Bieuthegioi-tan_NGTT2008(1)_Book3_Nongnghiep_Mau" xfId="966"/>
    <cellStyle name="_10.Bieuthegioi-tan_NGTT2008(1)_Book3_Nongnghiep_NGDD 2013 Thu chi NSNN " xfId="967"/>
    <cellStyle name="_10.Bieuthegioi-tan_NGTT2008(1)_Book3_Nongnghiep_Nongnghiep NGDD 2012_cap nhat den 24-5-2013(1)" xfId="968"/>
    <cellStyle name="_10.Bieuthegioi-tan_NGTT2008(1)_Book3_So lieu quoc te TH" xfId="969"/>
    <cellStyle name="_10.Bieuthegioi-tan_NGTT2008(1)_Book3_So lieu quoc te TH_08 Cong nghiep 2010" xfId="970"/>
    <cellStyle name="_10.Bieuthegioi-tan_NGTT2008(1)_Book3_So lieu quoc te TH_08 Thuong mai va Du lich (Ok)" xfId="971"/>
    <cellStyle name="_10.Bieuthegioi-tan_NGTT2008(1)_Book3_So lieu quoc te TH_09 Chi so gia 2011- VuTKG-1 (Ok)" xfId="972"/>
    <cellStyle name="_10.Bieuthegioi-tan_NGTT2008(1)_Book3_So lieu quoc te TH_09 Du lich" xfId="973"/>
    <cellStyle name="_10.Bieuthegioi-tan_NGTT2008(1)_Book3_So lieu quoc te TH_10 Van tai va BCVT (da sua ok)" xfId="974"/>
    <cellStyle name="_10.Bieuthegioi-tan_NGTT2008(1)_Book3_So lieu quoc te TH_12 Giao duc, Y Te va Muc songnam2011" xfId="975"/>
    <cellStyle name="_10.Bieuthegioi-tan_NGTT2008(1)_Book3_So lieu quoc te TH_nien giam tom tat du lich va XNK" xfId="976"/>
    <cellStyle name="_10.Bieuthegioi-tan_NGTT2008(1)_Book3_So lieu quoc te TH_Nongnghiep" xfId="977"/>
    <cellStyle name="_10.Bieuthegioi-tan_NGTT2008(1)_Book3_So lieu quoc te TH_XNK" xfId="978"/>
    <cellStyle name="_10.Bieuthegioi-tan_NGTT2008(1)_Book3_So lieu quoc te(GDP)" xfId="979"/>
    <cellStyle name="_10.Bieuthegioi-tan_NGTT2008(1)_Book3_So lieu quoc te(GDP)_02  Dan so lao dong(OK)" xfId="980"/>
    <cellStyle name="_10.Bieuthegioi-tan_NGTT2008(1)_Book3_So lieu quoc te(GDP)_03 TKQG va Thu chi NSNN 2012" xfId="981"/>
    <cellStyle name="_10.Bieuthegioi-tan_NGTT2008(1)_Book3_So lieu quoc te(GDP)_04 Doanh nghiep va CSKDCT 2012" xfId="982"/>
    <cellStyle name="_10.Bieuthegioi-tan_NGTT2008(1)_Book3_So lieu quoc te(GDP)_05 Doanh nghiep va Ca the_2011 (Ok)" xfId="983"/>
    <cellStyle name="_10.Bieuthegioi-tan_NGTT2008(1)_Book3_So lieu quoc te(GDP)_07 NGTT CN 2012" xfId="984"/>
    <cellStyle name="_10.Bieuthegioi-tan_NGTT2008(1)_Book3_So lieu quoc te(GDP)_08 Thuong mai Tong muc - Diep" xfId="985"/>
    <cellStyle name="_10.Bieuthegioi-tan_NGTT2008(1)_Book3_So lieu quoc te(GDP)_08 Thuong mai va Du lich (Ok)" xfId="986"/>
    <cellStyle name="_10.Bieuthegioi-tan_NGTT2008(1)_Book3_So lieu quoc te(GDP)_09 Chi so gia 2011- VuTKG-1 (Ok)" xfId="987"/>
    <cellStyle name="_10.Bieuthegioi-tan_NGTT2008(1)_Book3_So lieu quoc te(GDP)_09 Du lich" xfId="988"/>
    <cellStyle name="_10.Bieuthegioi-tan_NGTT2008(1)_Book3_So lieu quoc te(GDP)_10 Van tai va BCVT (da sua ok)" xfId="989"/>
    <cellStyle name="_10.Bieuthegioi-tan_NGTT2008(1)_Book3_So lieu quoc te(GDP)_11 (3)" xfId="990"/>
    <cellStyle name="_10.Bieuthegioi-tan_NGTT2008(1)_Book3_So lieu quoc te(GDP)_11 (3)_04 Doanh nghiep va CSKDCT 2012" xfId="991"/>
    <cellStyle name="_10.Bieuthegioi-tan_NGTT2008(1)_Book3_So lieu quoc te(GDP)_11 (3)_Xl0000167" xfId="992"/>
    <cellStyle name="_10.Bieuthegioi-tan_NGTT2008(1)_Book3_So lieu quoc te(GDP)_12 (2)" xfId="993"/>
    <cellStyle name="_10.Bieuthegioi-tan_NGTT2008(1)_Book3_So lieu quoc te(GDP)_12 (2)_04 Doanh nghiep va CSKDCT 2012" xfId="994"/>
    <cellStyle name="_10.Bieuthegioi-tan_NGTT2008(1)_Book3_So lieu quoc te(GDP)_12 (2)_Xl0000167" xfId="995"/>
    <cellStyle name="_10.Bieuthegioi-tan_NGTT2008(1)_Book3_So lieu quoc te(GDP)_12 Giao duc, Y Te va Muc songnam2011" xfId="996"/>
    <cellStyle name="_10.Bieuthegioi-tan_NGTT2008(1)_Book3_So lieu quoc te(GDP)_12 So lieu quoc te (Ok)" xfId="997"/>
    <cellStyle name="_10.Bieuthegioi-tan_NGTT2008(1)_Book3_So lieu quoc te(GDP)_13 Van tai 2012" xfId="998"/>
    <cellStyle name="_10.Bieuthegioi-tan_NGTT2008(1)_Book3_So lieu quoc te(GDP)_Giaoduc2013(ok)" xfId="999"/>
    <cellStyle name="_10.Bieuthegioi-tan_NGTT2008(1)_Book3_So lieu quoc te(GDP)_Maket NGTT2012 LN,TS (7-1-2013)" xfId="1000"/>
    <cellStyle name="_10.Bieuthegioi-tan_NGTT2008(1)_Book3_So lieu quoc te(GDP)_Maket NGTT2012 LN,TS (7-1-2013)_Nongnghiep" xfId="1001"/>
    <cellStyle name="_10.Bieuthegioi-tan_NGTT2008(1)_Book3_So lieu quoc te(GDP)_Ngiam_lamnghiep_2011_v2(1)(1)" xfId="1002"/>
    <cellStyle name="_10.Bieuthegioi-tan_NGTT2008(1)_Book3_So lieu quoc te(GDP)_Ngiam_lamnghiep_2011_v2(1)(1)_Nongnghiep" xfId="1003"/>
    <cellStyle name="_10.Bieuthegioi-tan_NGTT2008(1)_Book3_So lieu quoc te(GDP)_NGTT LN,TS 2012 (Chuan)" xfId="1004"/>
    <cellStyle name="_10.Bieuthegioi-tan_NGTT2008(1)_Book3_So lieu quoc te(GDP)_Nien giam TT Vu Nong nghiep 2012(solieu)-gui Vu TH 29-3-2013" xfId="1005"/>
    <cellStyle name="_10.Bieuthegioi-tan_NGTT2008(1)_Book3_So lieu quoc te(GDP)_Nongnghiep" xfId="1006"/>
    <cellStyle name="_10.Bieuthegioi-tan_NGTT2008(1)_Book3_So lieu quoc te(GDP)_Nongnghiep NGDD 2012_cap nhat den 24-5-2013(1)" xfId="1007"/>
    <cellStyle name="_10.Bieuthegioi-tan_NGTT2008(1)_Book3_So lieu quoc te(GDP)_Nongnghiep_Nongnghiep NGDD 2012_cap nhat den 24-5-2013(1)" xfId="1008"/>
    <cellStyle name="_10.Bieuthegioi-tan_NGTT2008(1)_Book3_So lieu quoc te(GDP)_Xl0000147" xfId="1009"/>
    <cellStyle name="_10.Bieuthegioi-tan_NGTT2008(1)_Book3_So lieu quoc te(GDP)_Xl0000167" xfId="1010"/>
    <cellStyle name="_10.Bieuthegioi-tan_NGTT2008(1)_Book3_So lieu quoc te(GDP)_XNK" xfId="1011"/>
    <cellStyle name="_10.Bieuthegioi-tan_NGTT2008(1)_Book3_Xl0000147" xfId="1012"/>
    <cellStyle name="_10.Bieuthegioi-tan_NGTT2008(1)_Book3_Xl0000167" xfId="1013"/>
    <cellStyle name="_10.Bieuthegioi-tan_NGTT2008(1)_Book3_XNK" xfId="1014"/>
    <cellStyle name="_10.Bieuthegioi-tan_NGTT2008(1)_Book3_XNK_08 Thuong mai Tong muc - Diep" xfId="1015"/>
    <cellStyle name="_10.Bieuthegioi-tan_NGTT2008(1)_Book3_XNK_Bo sung 04 bieu Cong nghiep" xfId="1016"/>
    <cellStyle name="_10.Bieuthegioi-tan_NGTT2008(1)_Book3_XNK-2012" xfId="1017"/>
    <cellStyle name="_10.Bieuthegioi-tan_NGTT2008(1)_Book3_XNK-Market" xfId="1018"/>
    <cellStyle name="_10.Bieuthegioi-tan_NGTT2008(1)_Book4" xfId="1019"/>
    <cellStyle name="_10.Bieuthegioi-tan_NGTT2008(1)_Book4_08 Cong nghiep 2010" xfId="1020"/>
    <cellStyle name="_10.Bieuthegioi-tan_NGTT2008(1)_Book4_08 Thuong mai va Du lich (Ok)" xfId="1021"/>
    <cellStyle name="_10.Bieuthegioi-tan_NGTT2008(1)_Book4_09 Chi so gia 2011- VuTKG-1 (Ok)" xfId="1022"/>
    <cellStyle name="_10.Bieuthegioi-tan_NGTT2008(1)_Book4_09 Du lich" xfId="1023"/>
    <cellStyle name="_10.Bieuthegioi-tan_NGTT2008(1)_Book4_10 Van tai va BCVT (da sua ok)" xfId="1024"/>
    <cellStyle name="_10.Bieuthegioi-tan_NGTT2008(1)_Book4_12 Giao duc, Y Te va Muc songnam2011" xfId="1025"/>
    <cellStyle name="_10.Bieuthegioi-tan_NGTT2008(1)_Book4_12 So lieu quoc te (Ok)" xfId="1026"/>
    <cellStyle name="_10.Bieuthegioi-tan_NGTT2008(1)_Book4_Book1" xfId="1027"/>
    <cellStyle name="_10.Bieuthegioi-tan_NGTT2008(1)_Book4_nien giam tom tat du lich va XNK" xfId="1028"/>
    <cellStyle name="_10.Bieuthegioi-tan_NGTT2008(1)_Book4_Nongnghiep" xfId="1029"/>
    <cellStyle name="_10.Bieuthegioi-tan_NGTT2008(1)_Book4_XNK" xfId="1030"/>
    <cellStyle name="_10.Bieuthegioi-tan_NGTT2008(1)_Book4_XNK-2012" xfId="1031"/>
    <cellStyle name="_10.Bieuthegioi-tan_NGTT2008(1)_CSKDCT 2010" xfId="1032"/>
    <cellStyle name="_10.Bieuthegioi-tan_NGTT2008(1)_CSKDCT 2010_Bo sung 04 bieu Cong nghiep" xfId="1033"/>
    <cellStyle name="_10.Bieuthegioi-tan_NGTT2008(1)_CucThongke-phucdap-Tuan-Anh" xfId="1034"/>
    <cellStyle name="_10.Bieuthegioi-tan_NGTT2008(1)_dan so phan tich 10 nam(moi)" xfId="1035"/>
    <cellStyle name="_10.Bieuthegioi-tan_NGTT2008(1)_dan so phan tich 10 nam(moi)_01 Don vi HC" xfId="1036"/>
    <cellStyle name="_10.Bieuthegioi-tan_NGTT2008(1)_dan so phan tich 10 nam(moi)_02 Danso_Laodong 2012(chuan) CO SO" xfId="1037"/>
    <cellStyle name="_10.Bieuthegioi-tan_NGTT2008(1)_dan so phan tich 10 nam(moi)_04 Doanh nghiep va CSKDCT 2012" xfId="1038"/>
    <cellStyle name="_10.Bieuthegioi-tan_NGTT2008(1)_dan so phan tich 10 nam(moi)_NGDD 2013 Thu chi NSNN " xfId="1039"/>
    <cellStyle name="_10.Bieuthegioi-tan_NGTT2008(1)_dan so phan tich 10 nam(moi)_Nien giam KT_TV 2010" xfId="1040"/>
    <cellStyle name="_10.Bieuthegioi-tan_NGTT2008(1)_dan so phan tich 10 nam(moi)_Xl0000167" xfId="1041"/>
    <cellStyle name="_10.Bieuthegioi-tan_NGTT2008(1)_Dat Dai NGTT -2013" xfId="1042"/>
    <cellStyle name="_10.Bieuthegioi-tan_NGTT2008(1)_Giaoduc2013(ok)" xfId="1043"/>
    <cellStyle name="_10.Bieuthegioi-tan_NGTT2008(1)_GTSXNN" xfId="1044"/>
    <cellStyle name="_10.Bieuthegioi-tan_NGTT2008(1)_GTSXNN_Nongnghiep NGDD 2012_cap nhat den 24-5-2013(1)" xfId="1045"/>
    <cellStyle name="_10.Bieuthegioi-tan_NGTT2008(1)_Lam nghiep, thuy san 2010 (ok)" xfId="1046"/>
    <cellStyle name="_10.Bieuthegioi-tan_NGTT2008(1)_Lam nghiep, thuy san 2010 (ok)_08 Cong nghiep 2010" xfId="1047"/>
    <cellStyle name="_10.Bieuthegioi-tan_NGTT2008(1)_Lam nghiep, thuy san 2010 (ok)_08 Thuong mai va Du lich (Ok)" xfId="1048"/>
    <cellStyle name="_10.Bieuthegioi-tan_NGTT2008(1)_Lam nghiep, thuy san 2010 (ok)_09 Chi so gia 2011- VuTKG-1 (Ok)" xfId="1049"/>
    <cellStyle name="_10.Bieuthegioi-tan_NGTT2008(1)_Lam nghiep, thuy san 2010 (ok)_09 Du lich" xfId="1050"/>
    <cellStyle name="_10.Bieuthegioi-tan_NGTT2008(1)_Lam nghiep, thuy san 2010 (ok)_10 Van tai va BCVT (da sua ok)" xfId="1051"/>
    <cellStyle name="_10.Bieuthegioi-tan_NGTT2008(1)_Lam nghiep, thuy san 2010 (ok)_12 Giao duc, Y Te va Muc songnam2011" xfId="1052"/>
    <cellStyle name="_10.Bieuthegioi-tan_NGTT2008(1)_Lam nghiep, thuy san 2010 (ok)_nien giam tom tat du lich va XNK" xfId="1053"/>
    <cellStyle name="_10.Bieuthegioi-tan_NGTT2008(1)_Lam nghiep, thuy san 2010 (ok)_Nongnghiep" xfId="1054"/>
    <cellStyle name="_10.Bieuthegioi-tan_NGTT2008(1)_Lam nghiep, thuy san 2010 (ok)_XNK" xfId="1055"/>
    <cellStyle name="_10.Bieuthegioi-tan_NGTT2008(1)_Maket NGTT Cong nghiep 2011" xfId="1056"/>
    <cellStyle name="_10.Bieuthegioi-tan_NGTT2008(1)_Maket NGTT Cong nghiep 2011_08 Cong nghiep 2010" xfId="1057"/>
    <cellStyle name="_10.Bieuthegioi-tan_NGTT2008(1)_Maket NGTT Cong nghiep 2011_08 Thuong mai va Du lich (Ok)" xfId="1058"/>
    <cellStyle name="_10.Bieuthegioi-tan_NGTT2008(1)_Maket NGTT Cong nghiep 2011_09 Chi so gia 2011- VuTKG-1 (Ok)" xfId="1059"/>
    <cellStyle name="_10.Bieuthegioi-tan_NGTT2008(1)_Maket NGTT Cong nghiep 2011_09 Du lich" xfId="1060"/>
    <cellStyle name="_10.Bieuthegioi-tan_NGTT2008(1)_Maket NGTT Cong nghiep 2011_10 Van tai va BCVT (da sua ok)" xfId="1061"/>
    <cellStyle name="_10.Bieuthegioi-tan_NGTT2008(1)_Maket NGTT Cong nghiep 2011_12 Giao duc, Y Te va Muc songnam2011" xfId="1062"/>
    <cellStyle name="_10.Bieuthegioi-tan_NGTT2008(1)_Maket NGTT Cong nghiep 2011_nien giam tom tat du lich va XNK" xfId="1063"/>
    <cellStyle name="_10.Bieuthegioi-tan_NGTT2008(1)_Maket NGTT Cong nghiep 2011_Nongnghiep" xfId="1064"/>
    <cellStyle name="_10.Bieuthegioi-tan_NGTT2008(1)_Maket NGTT Cong nghiep 2011_XNK" xfId="1065"/>
    <cellStyle name="_10.Bieuthegioi-tan_NGTT2008(1)_Maket NGTT Doanh Nghiep 2011" xfId="1066"/>
    <cellStyle name="_10.Bieuthegioi-tan_NGTT2008(1)_Maket NGTT Doanh Nghiep 2011_08 Cong nghiep 2010" xfId="1067"/>
    <cellStyle name="_10.Bieuthegioi-tan_NGTT2008(1)_Maket NGTT Doanh Nghiep 2011_08 Thuong mai va Du lich (Ok)" xfId="1068"/>
    <cellStyle name="_10.Bieuthegioi-tan_NGTT2008(1)_Maket NGTT Doanh Nghiep 2011_09 Chi so gia 2011- VuTKG-1 (Ok)" xfId="1069"/>
    <cellStyle name="_10.Bieuthegioi-tan_NGTT2008(1)_Maket NGTT Doanh Nghiep 2011_09 Du lich" xfId="1070"/>
    <cellStyle name="_10.Bieuthegioi-tan_NGTT2008(1)_Maket NGTT Doanh Nghiep 2011_10 Van tai va BCVT (da sua ok)" xfId="1071"/>
    <cellStyle name="_10.Bieuthegioi-tan_NGTT2008(1)_Maket NGTT Doanh Nghiep 2011_12 Giao duc, Y Te va Muc songnam2011" xfId="1072"/>
    <cellStyle name="_10.Bieuthegioi-tan_NGTT2008(1)_Maket NGTT Doanh Nghiep 2011_nien giam tom tat du lich va XNK" xfId="1073"/>
    <cellStyle name="_10.Bieuthegioi-tan_NGTT2008(1)_Maket NGTT Doanh Nghiep 2011_Nongnghiep" xfId="1074"/>
    <cellStyle name="_10.Bieuthegioi-tan_NGTT2008(1)_Maket NGTT Doanh Nghiep 2011_XNK" xfId="1075"/>
    <cellStyle name="_10.Bieuthegioi-tan_NGTT2008(1)_Maket NGTT Thu chi NS 2011" xfId="1076"/>
    <cellStyle name="_10.Bieuthegioi-tan_NGTT2008(1)_Maket NGTT Thu chi NS 2011_08 Cong nghiep 2010" xfId="1077"/>
    <cellStyle name="_10.Bieuthegioi-tan_NGTT2008(1)_Maket NGTT Thu chi NS 2011_08 Thuong mai va Du lich (Ok)" xfId="1078"/>
    <cellStyle name="_10.Bieuthegioi-tan_NGTT2008(1)_Maket NGTT Thu chi NS 2011_09 Chi so gia 2011- VuTKG-1 (Ok)" xfId="1079"/>
    <cellStyle name="_10.Bieuthegioi-tan_NGTT2008(1)_Maket NGTT Thu chi NS 2011_09 Du lich" xfId="1080"/>
    <cellStyle name="_10.Bieuthegioi-tan_NGTT2008(1)_Maket NGTT Thu chi NS 2011_10 Van tai va BCVT (da sua ok)" xfId="1081"/>
    <cellStyle name="_10.Bieuthegioi-tan_NGTT2008(1)_Maket NGTT Thu chi NS 2011_12 Giao duc, Y Te va Muc songnam2011" xfId="1082"/>
    <cellStyle name="_10.Bieuthegioi-tan_NGTT2008(1)_Maket NGTT Thu chi NS 2011_nien giam tom tat du lich va XNK" xfId="1083"/>
    <cellStyle name="_10.Bieuthegioi-tan_NGTT2008(1)_Maket NGTT Thu chi NS 2011_Nongnghiep" xfId="1084"/>
    <cellStyle name="_10.Bieuthegioi-tan_NGTT2008(1)_Maket NGTT Thu chi NS 2011_XNK" xfId="1085"/>
    <cellStyle name="_10.Bieuthegioi-tan_NGTT2008(1)_Maket NGTT2012 LN,TS (7-1-2013)" xfId="1086"/>
    <cellStyle name="_10.Bieuthegioi-tan_NGTT2008(1)_Maket NGTT2012 LN,TS (7-1-2013)_Nongnghiep" xfId="1087"/>
    <cellStyle name="_10.Bieuthegioi-tan_NGTT2008(1)_Ngiam_lamnghiep_2011_v2(1)(1)" xfId="1088"/>
    <cellStyle name="_10.Bieuthegioi-tan_NGTT2008(1)_Ngiam_lamnghiep_2011_v2(1)(1)_Nongnghiep" xfId="1089"/>
    <cellStyle name="_10.Bieuthegioi-tan_NGTT2008(1)_NGTT Ca the 2011 Diep" xfId="1090"/>
    <cellStyle name="_10.Bieuthegioi-tan_NGTT2008(1)_NGTT Ca the 2011 Diep_08 Cong nghiep 2010" xfId="1091"/>
    <cellStyle name="_10.Bieuthegioi-tan_NGTT2008(1)_NGTT Ca the 2011 Diep_08 Thuong mai va Du lich (Ok)" xfId="1092"/>
    <cellStyle name="_10.Bieuthegioi-tan_NGTT2008(1)_NGTT Ca the 2011 Diep_09 Chi so gia 2011- VuTKG-1 (Ok)" xfId="1093"/>
    <cellStyle name="_10.Bieuthegioi-tan_NGTT2008(1)_NGTT Ca the 2011 Diep_09 Du lich" xfId="1094"/>
    <cellStyle name="_10.Bieuthegioi-tan_NGTT2008(1)_NGTT Ca the 2011 Diep_10 Van tai va BCVT (da sua ok)" xfId="1095"/>
    <cellStyle name="_10.Bieuthegioi-tan_NGTT2008(1)_NGTT Ca the 2011 Diep_12 Giao duc, Y Te va Muc songnam2011" xfId="1096"/>
    <cellStyle name="_10.Bieuthegioi-tan_NGTT2008(1)_NGTT Ca the 2011 Diep_nien giam tom tat du lich va XNK" xfId="1097"/>
    <cellStyle name="_10.Bieuthegioi-tan_NGTT2008(1)_NGTT Ca the 2011 Diep_Nongnghiep" xfId="1098"/>
    <cellStyle name="_10.Bieuthegioi-tan_NGTT2008(1)_NGTT Ca the 2011 Diep_XNK" xfId="1099"/>
    <cellStyle name="_10.Bieuthegioi-tan_NGTT2008(1)_NGTT LN,TS 2012 (Chuan)" xfId="1100"/>
    <cellStyle name="_10.Bieuthegioi-tan_NGTT2008(1)_Nien giam day du  Nong nghiep 2010" xfId="1101"/>
    <cellStyle name="_10.Bieuthegioi-tan_NGTT2008(1)_Nien giam TT Vu Nong nghiep 2012(solieu)-gui Vu TH 29-3-2013" xfId="1102"/>
    <cellStyle name="_10.Bieuthegioi-tan_NGTT2008(1)_Nongnghiep" xfId="1103"/>
    <cellStyle name="_10.Bieuthegioi-tan_NGTT2008(1)_Nongnghiep_Bo sung 04 bieu Cong nghiep" xfId="1104"/>
    <cellStyle name="_10.Bieuthegioi-tan_NGTT2008(1)_Nongnghiep_Mau" xfId="1105"/>
    <cellStyle name="_10.Bieuthegioi-tan_NGTT2008(1)_Nongnghiep_NGDD 2013 Thu chi NSNN " xfId="1106"/>
    <cellStyle name="_10.Bieuthegioi-tan_NGTT2008(1)_Nongnghiep_Nongnghiep NGDD 2012_cap nhat den 24-5-2013(1)" xfId="1107"/>
    <cellStyle name="_10.Bieuthegioi-tan_NGTT2008(1)_Phan i (in)" xfId="1108"/>
    <cellStyle name="_10.Bieuthegioi-tan_NGTT2008(1)_So lieu quoc te TH" xfId="1109"/>
    <cellStyle name="_10.Bieuthegioi-tan_NGTT2008(1)_So lieu quoc te TH_08 Cong nghiep 2010" xfId="1110"/>
    <cellStyle name="_10.Bieuthegioi-tan_NGTT2008(1)_So lieu quoc te TH_08 Thuong mai va Du lich (Ok)" xfId="1111"/>
    <cellStyle name="_10.Bieuthegioi-tan_NGTT2008(1)_So lieu quoc te TH_09 Chi so gia 2011- VuTKG-1 (Ok)" xfId="1112"/>
    <cellStyle name="_10.Bieuthegioi-tan_NGTT2008(1)_So lieu quoc te TH_09 Du lich" xfId="1113"/>
    <cellStyle name="_10.Bieuthegioi-tan_NGTT2008(1)_So lieu quoc te TH_10 Van tai va BCVT (da sua ok)" xfId="1114"/>
    <cellStyle name="_10.Bieuthegioi-tan_NGTT2008(1)_So lieu quoc te TH_12 Giao duc, Y Te va Muc songnam2011" xfId="1115"/>
    <cellStyle name="_10.Bieuthegioi-tan_NGTT2008(1)_So lieu quoc te TH_nien giam tom tat du lich va XNK" xfId="1116"/>
    <cellStyle name="_10.Bieuthegioi-tan_NGTT2008(1)_So lieu quoc te TH_Nongnghiep" xfId="1117"/>
    <cellStyle name="_10.Bieuthegioi-tan_NGTT2008(1)_So lieu quoc te TH_XNK" xfId="1118"/>
    <cellStyle name="_10.Bieuthegioi-tan_NGTT2008(1)_So lieu quoc te(GDP)" xfId="1119"/>
    <cellStyle name="_10.Bieuthegioi-tan_NGTT2008(1)_So lieu quoc te(GDP)_02  Dan so lao dong(OK)" xfId="1120"/>
    <cellStyle name="_10.Bieuthegioi-tan_NGTT2008(1)_So lieu quoc te(GDP)_03 TKQG va Thu chi NSNN 2012" xfId="1121"/>
    <cellStyle name="_10.Bieuthegioi-tan_NGTT2008(1)_So lieu quoc te(GDP)_04 Doanh nghiep va CSKDCT 2012" xfId="1122"/>
    <cellStyle name="_10.Bieuthegioi-tan_NGTT2008(1)_So lieu quoc te(GDP)_05 Doanh nghiep va Ca the_2011 (Ok)" xfId="1123"/>
    <cellStyle name="_10.Bieuthegioi-tan_NGTT2008(1)_So lieu quoc te(GDP)_07 NGTT CN 2012" xfId="1124"/>
    <cellStyle name="_10.Bieuthegioi-tan_NGTT2008(1)_So lieu quoc te(GDP)_08 Thuong mai Tong muc - Diep" xfId="1125"/>
    <cellStyle name="_10.Bieuthegioi-tan_NGTT2008(1)_So lieu quoc te(GDP)_08 Thuong mai va Du lich (Ok)" xfId="1126"/>
    <cellStyle name="_10.Bieuthegioi-tan_NGTT2008(1)_So lieu quoc te(GDP)_09 Chi so gia 2011- VuTKG-1 (Ok)" xfId="1127"/>
    <cellStyle name="_10.Bieuthegioi-tan_NGTT2008(1)_So lieu quoc te(GDP)_09 Du lich" xfId="1128"/>
    <cellStyle name="_10.Bieuthegioi-tan_NGTT2008(1)_So lieu quoc te(GDP)_10 Van tai va BCVT (da sua ok)" xfId="1129"/>
    <cellStyle name="_10.Bieuthegioi-tan_NGTT2008(1)_So lieu quoc te(GDP)_11 (3)" xfId="1130"/>
    <cellStyle name="_10.Bieuthegioi-tan_NGTT2008(1)_So lieu quoc te(GDP)_11 (3)_04 Doanh nghiep va CSKDCT 2012" xfId="1131"/>
    <cellStyle name="_10.Bieuthegioi-tan_NGTT2008(1)_So lieu quoc te(GDP)_11 (3)_Xl0000167" xfId="1132"/>
    <cellStyle name="_10.Bieuthegioi-tan_NGTT2008(1)_So lieu quoc te(GDP)_12 (2)" xfId="1133"/>
    <cellStyle name="_10.Bieuthegioi-tan_NGTT2008(1)_So lieu quoc te(GDP)_12 (2)_04 Doanh nghiep va CSKDCT 2012" xfId="1134"/>
    <cellStyle name="_10.Bieuthegioi-tan_NGTT2008(1)_So lieu quoc te(GDP)_12 (2)_Xl0000167" xfId="1135"/>
    <cellStyle name="_10.Bieuthegioi-tan_NGTT2008(1)_So lieu quoc te(GDP)_12 Giao duc, Y Te va Muc songnam2011" xfId="1136"/>
    <cellStyle name="_10.Bieuthegioi-tan_NGTT2008(1)_So lieu quoc te(GDP)_12 So lieu quoc te (Ok)" xfId="1137"/>
    <cellStyle name="_10.Bieuthegioi-tan_NGTT2008(1)_So lieu quoc te(GDP)_13 Van tai 2012" xfId="1138"/>
    <cellStyle name="_10.Bieuthegioi-tan_NGTT2008(1)_So lieu quoc te(GDP)_Giaoduc2013(ok)" xfId="1139"/>
    <cellStyle name="_10.Bieuthegioi-tan_NGTT2008(1)_So lieu quoc te(GDP)_Maket NGTT2012 LN,TS (7-1-2013)" xfId="1140"/>
    <cellStyle name="_10.Bieuthegioi-tan_NGTT2008(1)_So lieu quoc te(GDP)_Maket NGTT2012 LN,TS (7-1-2013)_Nongnghiep" xfId="1141"/>
    <cellStyle name="_10.Bieuthegioi-tan_NGTT2008(1)_So lieu quoc te(GDP)_Ngiam_lamnghiep_2011_v2(1)(1)" xfId="1142"/>
    <cellStyle name="_10.Bieuthegioi-tan_NGTT2008(1)_So lieu quoc te(GDP)_Ngiam_lamnghiep_2011_v2(1)(1)_Nongnghiep" xfId="1143"/>
    <cellStyle name="_10.Bieuthegioi-tan_NGTT2008(1)_So lieu quoc te(GDP)_NGTT LN,TS 2012 (Chuan)" xfId="1144"/>
    <cellStyle name="_10.Bieuthegioi-tan_NGTT2008(1)_So lieu quoc te(GDP)_Nien giam TT Vu Nong nghiep 2012(solieu)-gui Vu TH 29-3-2013" xfId="1145"/>
    <cellStyle name="_10.Bieuthegioi-tan_NGTT2008(1)_So lieu quoc te(GDP)_Nongnghiep" xfId="1146"/>
    <cellStyle name="_10.Bieuthegioi-tan_NGTT2008(1)_So lieu quoc te(GDP)_Nongnghiep NGDD 2012_cap nhat den 24-5-2013(1)" xfId="1147"/>
    <cellStyle name="_10.Bieuthegioi-tan_NGTT2008(1)_So lieu quoc te(GDP)_Nongnghiep_Nongnghiep NGDD 2012_cap nhat den 24-5-2013(1)" xfId="1148"/>
    <cellStyle name="_10.Bieuthegioi-tan_NGTT2008(1)_So lieu quoc te(GDP)_Xl0000147" xfId="1149"/>
    <cellStyle name="_10.Bieuthegioi-tan_NGTT2008(1)_So lieu quoc te(GDP)_Xl0000167" xfId="1150"/>
    <cellStyle name="_10.Bieuthegioi-tan_NGTT2008(1)_So lieu quoc te(GDP)_XNK" xfId="1151"/>
    <cellStyle name="_10.Bieuthegioi-tan_NGTT2008(1)_Thuong mai va Du lich" xfId="1152"/>
    <cellStyle name="_10.Bieuthegioi-tan_NGTT2008(1)_Thuong mai va Du lich_01 Don vi HC" xfId="1153"/>
    <cellStyle name="_10.Bieuthegioi-tan_NGTT2008(1)_Thuong mai va Du lich_NGDD 2013 Thu chi NSNN " xfId="1154"/>
    <cellStyle name="_10.Bieuthegioi-tan_NGTT2008(1)_Tong hop 1" xfId="1155"/>
    <cellStyle name="_10.Bieuthegioi-tan_NGTT2008(1)_Tong hop NGTT" xfId="1156"/>
    <cellStyle name="_10.Bieuthegioi-tan_NGTT2008(1)_Xl0000167" xfId="1157"/>
    <cellStyle name="_10.Bieuthegioi-tan_NGTT2008(1)_XNK" xfId="1158"/>
    <cellStyle name="_10.Bieuthegioi-tan_NGTT2008(1)_XNK (10-6)" xfId="1159"/>
    <cellStyle name="_10.Bieuthegioi-tan_NGTT2008(1)_XNK_08 Thuong mai Tong muc - Diep" xfId="1160"/>
    <cellStyle name="_10.Bieuthegioi-tan_NGTT2008(1)_XNK_Bo sung 04 bieu Cong nghiep" xfId="1161"/>
    <cellStyle name="_10.Bieuthegioi-tan_NGTT2008(1)_XNK-2012" xfId="1162"/>
    <cellStyle name="_10.Bieuthegioi-tan_NGTT2008(1)_XNK-Market" xfId="1163"/>
    <cellStyle name="_10_Market_VH_YT_GD_NGTT_2011" xfId="1164"/>
    <cellStyle name="_10_Market_VH_YT_GD_NGTT_2011_02  Dan so lao dong(OK)" xfId="1165"/>
    <cellStyle name="_10_Market_VH_YT_GD_NGTT_2011_03 TKQG va Thu chi NSNN 2012" xfId="1166"/>
    <cellStyle name="_10_Market_VH_YT_GD_NGTT_2011_04 Doanh nghiep va CSKDCT 2012" xfId="1167"/>
    <cellStyle name="_10_Market_VH_YT_GD_NGTT_2011_05 Doanh nghiep va Ca the_2011 (Ok)" xfId="1168"/>
    <cellStyle name="_10_Market_VH_YT_GD_NGTT_2011_07 NGTT CN 2012" xfId="1169"/>
    <cellStyle name="_10_Market_VH_YT_GD_NGTT_2011_08 Thuong mai Tong muc - Diep" xfId="1170"/>
    <cellStyle name="_10_Market_VH_YT_GD_NGTT_2011_08 Thuong mai va Du lich (Ok)" xfId="1171"/>
    <cellStyle name="_10_Market_VH_YT_GD_NGTT_2011_09 Chi so gia 2011- VuTKG-1 (Ok)" xfId="1172"/>
    <cellStyle name="_10_Market_VH_YT_GD_NGTT_2011_09 Du lich" xfId="1173"/>
    <cellStyle name="_10_Market_VH_YT_GD_NGTT_2011_10 Van tai va BCVT (da sua ok)" xfId="1174"/>
    <cellStyle name="_10_Market_VH_YT_GD_NGTT_2011_11 (3)" xfId="1175"/>
    <cellStyle name="_10_Market_VH_YT_GD_NGTT_2011_11 (3)_04 Doanh nghiep va CSKDCT 2012" xfId="1176"/>
    <cellStyle name="_10_Market_VH_YT_GD_NGTT_2011_11 (3)_Xl0000167" xfId="1177"/>
    <cellStyle name="_10_Market_VH_YT_GD_NGTT_2011_12 (2)" xfId="1178"/>
    <cellStyle name="_10_Market_VH_YT_GD_NGTT_2011_12 (2)_04 Doanh nghiep va CSKDCT 2012" xfId="1179"/>
    <cellStyle name="_10_Market_VH_YT_GD_NGTT_2011_12 (2)_Xl0000167" xfId="1180"/>
    <cellStyle name="_10_Market_VH_YT_GD_NGTT_2011_12 Giao duc, Y Te va Muc songnam2011" xfId="1181"/>
    <cellStyle name="_10_Market_VH_YT_GD_NGTT_2011_13 Van tai 2012" xfId="1182"/>
    <cellStyle name="_10_Market_VH_YT_GD_NGTT_2011_Giaoduc2013(ok)" xfId="1183"/>
    <cellStyle name="_10_Market_VH_YT_GD_NGTT_2011_Maket NGTT2012 LN,TS (7-1-2013)" xfId="1184"/>
    <cellStyle name="_10_Market_VH_YT_GD_NGTT_2011_Maket NGTT2012 LN,TS (7-1-2013)_Nongnghiep" xfId="1185"/>
    <cellStyle name="_10_Market_VH_YT_GD_NGTT_2011_Ngiam_lamnghiep_2011_v2(1)(1)" xfId="1186"/>
    <cellStyle name="_10_Market_VH_YT_GD_NGTT_2011_Ngiam_lamnghiep_2011_v2(1)(1)_Nongnghiep" xfId="1187"/>
    <cellStyle name="_10_Market_VH_YT_GD_NGTT_2011_NGTT LN,TS 2012 (Chuan)" xfId="1188"/>
    <cellStyle name="_10_Market_VH_YT_GD_NGTT_2011_Nien giam TT Vu Nong nghiep 2012(solieu)-gui Vu TH 29-3-2013" xfId="1189"/>
    <cellStyle name="_10_Market_VH_YT_GD_NGTT_2011_Nongnghiep" xfId="1190"/>
    <cellStyle name="_10_Market_VH_YT_GD_NGTT_2011_Nongnghiep NGDD 2012_cap nhat den 24-5-2013(1)" xfId="1191"/>
    <cellStyle name="_10_Market_VH_YT_GD_NGTT_2011_Nongnghiep_Nongnghiep NGDD 2012_cap nhat den 24-5-2013(1)" xfId="1192"/>
    <cellStyle name="_10_Market_VH_YT_GD_NGTT_2011_Xl0000147" xfId="1193"/>
    <cellStyle name="_10_Market_VH_YT_GD_NGTT_2011_Xl0000167" xfId="1194"/>
    <cellStyle name="_10_Market_VH_YT_GD_NGTT_2011_XNK" xfId="1195"/>
    <cellStyle name="_12 So lieu quoc te (Ok)" xfId="1196"/>
    <cellStyle name="_15.Quoc te" xfId="1197"/>
    <cellStyle name="_2.OK" xfId="1198"/>
    <cellStyle name="_3OK" xfId="1199"/>
    <cellStyle name="_4OK" xfId="1200"/>
    <cellStyle name="_5OK" xfId="1201"/>
    <cellStyle name="_6OK" xfId="1202"/>
    <cellStyle name="_7OK" xfId="1203"/>
    <cellStyle name="_8OK" xfId="1204"/>
    <cellStyle name="_Book1" xfId="1205"/>
    <cellStyle name="_Book2" xfId="1206"/>
    <cellStyle name="_Book2 10" xfId="1207"/>
    <cellStyle name="_Book2 11" xfId="1208"/>
    <cellStyle name="_Book2 12" xfId="1209"/>
    <cellStyle name="_Book2 13" xfId="1210"/>
    <cellStyle name="_Book2 14" xfId="1211"/>
    <cellStyle name="_Book2 15" xfId="1212"/>
    <cellStyle name="_Book2 16" xfId="1213"/>
    <cellStyle name="_Book2 17" xfId="1214"/>
    <cellStyle name="_Book2 18" xfId="1215"/>
    <cellStyle name="_Book2 19" xfId="1216"/>
    <cellStyle name="_Book2 2" xfId="1217"/>
    <cellStyle name="_Book2 3" xfId="1218"/>
    <cellStyle name="_Book2 4" xfId="1219"/>
    <cellStyle name="_Book2 5" xfId="1220"/>
    <cellStyle name="_Book2 6" xfId="1221"/>
    <cellStyle name="_Book2 7" xfId="1222"/>
    <cellStyle name="_Book2 8" xfId="1223"/>
    <cellStyle name="_Book2 9" xfId="1224"/>
    <cellStyle name="_Book2_01 Don vi HC" xfId="1225"/>
    <cellStyle name="_Book2_01 DVHC-DSLD 2010" xfId="1226"/>
    <cellStyle name="_Book2_02  Dan so lao dong(OK)" xfId="1227"/>
    <cellStyle name="_Book2_02 Danso_Laodong 2012(chuan) CO SO" xfId="1228"/>
    <cellStyle name="_Book2_03 TKQG va Thu chi NSNN 2012" xfId="1229"/>
    <cellStyle name="_Book2_04 Doanh nghiep va CSKDCT 2012" xfId="1230"/>
    <cellStyle name="_Book2_05 Doanh nghiep va Ca the_2011 (Ok)" xfId="1231"/>
    <cellStyle name="_Book2_05 NGTT DN 2010 (OK)" xfId="1232"/>
    <cellStyle name="_Book2_05 NGTT DN 2010 (OK)_Bo sung 04 bieu Cong nghiep" xfId="1233"/>
    <cellStyle name="_Book2_06 Nong, lam nghiep 2010  (ok)" xfId="1234"/>
    <cellStyle name="_Book2_07 NGTT CN 2012" xfId="1235"/>
    <cellStyle name="_Book2_08 Thuong mai Tong muc - Diep" xfId="1236"/>
    <cellStyle name="_Book2_08 Thuong mai va Du lich (Ok)" xfId="1237"/>
    <cellStyle name="_Book2_09 Chi so gia 2011- VuTKG-1 (Ok)" xfId="1238"/>
    <cellStyle name="_Book2_09 Du lich" xfId="1239"/>
    <cellStyle name="_Book2_10 Market VH, YT, GD, NGTT 2011 " xfId="1240"/>
    <cellStyle name="_Book2_10 Market VH, YT, GD, NGTT 2011 _02  Dan so lao dong(OK)" xfId="1241"/>
    <cellStyle name="_Book2_10 Market VH, YT, GD, NGTT 2011 _03 TKQG va Thu chi NSNN 2012" xfId="1242"/>
    <cellStyle name="_Book2_10 Market VH, YT, GD, NGTT 2011 _04 Doanh nghiep va CSKDCT 2012" xfId="1243"/>
    <cellStyle name="_Book2_10 Market VH, YT, GD, NGTT 2011 _05 Doanh nghiep va Ca the_2011 (Ok)" xfId="1244"/>
    <cellStyle name="_Book2_10 Market VH, YT, GD, NGTT 2011 _07 NGTT CN 2012" xfId="1245"/>
    <cellStyle name="_Book2_10 Market VH, YT, GD, NGTT 2011 _08 Thuong mai Tong muc - Diep" xfId="1246"/>
    <cellStyle name="_Book2_10 Market VH, YT, GD, NGTT 2011 _08 Thuong mai va Du lich (Ok)" xfId="1247"/>
    <cellStyle name="_Book2_10 Market VH, YT, GD, NGTT 2011 _09 Chi so gia 2011- VuTKG-1 (Ok)" xfId="1248"/>
    <cellStyle name="_Book2_10 Market VH, YT, GD, NGTT 2011 _09 Du lich" xfId="1249"/>
    <cellStyle name="_Book2_10 Market VH, YT, GD, NGTT 2011 _10 Van tai va BCVT (da sua ok)" xfId="1250"/>
    <cellStyle name="_Book2_10 Market VH, YT, GD, NGTT 2011 _11 (3)" xfId="1251"/>
    <cellStyle name="_Book2_10 Market VH, YT, GD, NGTT 2011 _11 (3)_04 Doanh nghiep va CSKDCT 2012" xfId="1252"/>
    <cellStyle name="_Book2_10 Market VH, YT, GD, NGTT 2011 _11 (3)_Xl0000167" xfId="1253"/>
    <cellStyle name="_Book2_10 Market VH, YT, GD, NGTT 2011 _12 (2)" xfId="1254"/>
    <cellStyle name="_Book2_10 Market VH, YT, GD, NGTT 2011 _12 (2)_04 Doanh nghiep va CSKDCT 2012" xfId="1255"/>
    <cellStyle name="_Book2_10 Market VH, YT, GD, NGTT 2011 _12 (2)_Xl0000167" xfId="1256"/>
    <cellStyle name="_Book2_10 Market VH, YT, GD, NGTT 2011 _12 Giao duc, Y Te va Muc songnam2011" xfId="1257"/>
    <cellStyle name="_Book2_10 Market VH, YT, GD, NGTT 2011 _13 Van tai 2012" xfId="1258"/>
    <cellStyle name="_Book2_10 Market VH, YT, GD, NGTT 2011 _Giaoduc2013(ok)" xfId="1259"/>
    <cellStyle name="_Book2_10 Market VH, YT, GD, NGTT 2011 _Maket NGTT2012 LN,TS (7-1-2013)" xfId="1260"/>
    <cellStyle name="_Book2_10 Market VH, YT, GD, NGTT 2011 _Maket NGTT2012 LN,TS (7-1-2013)_Nongnghiep" xfId="1261"/>
    <cellStyle name="_Book2_10 Market VH, YT, GD, NGTT 2011 _Ngiam_lamnghiep_2011_v2(1)(1)" xfId="1262"/>
    <cellStyle name="_Book2_10 Market VH, YT, GD, NGTT 2011 _Ngiam_lamnghiep_2011_v2(1)(1)_Nongnghiep" xfId="1263"/>
    <cellStyle name="_Book2_10 Market VH, YT, GD, NGTT 2011 _NGTT LN,TS 2012 (Chuan)" xfId="1264"/>
    <cellStyle name="_Book2_10 Market VH, YT, GD, NGTT 2011 _Nien giam TT Vu Nong nghiep 2012(solieu)-gui Vu TH 29-3-2013" xfId="1265"/>
    <cellStyle name="_Book2_10 Market VH, YT, GD, NGTT 2011 _Nongnghiep" xfId="1266"/>
    <cellStyle name="_Book2_10 Market VH, YT, GD, NGTT 2011 _Nongnghiep NGDD 2012_cap nhat den 24-5-2013(1)" xfId="1267"/>
    <cellStyle name="_Book2_10 Market VH, YT, GD, NGTT 2011 _Nongnghiep_Nongnghiep NGDD 2012_cap nhat den 24-5-2013(1)" xfId="1268"/>
    <cellStyle name="_Book2_10 Market VH, YT, GD, NGTT 2011 _So lieu quoc te TH" xfId="1269"/>
    <cellStyle name="_Book2_10 Market VH, YT, GD, NGTT 2011 _Xl0000147" xfId="1270"/>
    <cellStyle name="_Book2_10 Market VH, YT, GD, NGTT 2011 _Xl0000167" xfId="1271"/>
    <cellStyle name="_Book2_10 Market VH, YT, GD, NGTT 2011 _XNK" xfId="1272"/>
    <cellStyle name="_Book2_10 Van tai va BCVT (da sua ok)" xfId="1273"/>
    <cellStyle name="_Book2_10 VH, YT, GD, NGTT 2010 - (OK)" xfId="1274"/>
    <cellStyle name="_Book2_10 VH, YT, GD, NGTT 2010 - (OK)_Bo sung 04 bieu Cong nghiep" xfId="1275"/>
    <cellStyle name="_Book2_11 (3)" xfId="1276"/>
    <cellStyle name="_Book2_11 (3)_04 Doanh nghiep va CSKDCT 2012" xfId="1277"/>
    <cellStyle name="_Book2_11 (3)_Xl0000167" xfId="1278"/>
    <cellStyle name="_Book2_12 (2)" xfId="1279"/>
    <cellStyle name="_Book2_12 (2)_04 Doanh nghiep va CSKDCT 2012" xfId="1280"/>
    <cellStyle name="_Book2_12 (2)_Xl0000167" xfId="1281"/>
    <cellStyle name="_Book2_12 Chi so gia 2012(chuan) co so" xfId="1282"/>
    <cellStyle name="_Book2_12 Giao duc, Y Te va Muc songnam2011" xfId="1283"/>
    <cellStyle name="_Book2_13 Van tai 2012" xfId="1284"/>
    <cellStyle name="_Book2_Book1" xfId="1285"/>
    <cellStyle name="_Book2_CucThongke-phucdap-Tuan-Anh" xfId="1286"/>
    <cellStyle name="_Book2_dan so phan tich 10 nam(moi)" xfId="1287"/>
    <cellStyle name="_Book2_Giaoduc2013(ok)" xfId="1288"/>
    <cellStyle name="_Book2_GTSXNN" xfId="1289"/>
    <cellStyle name="_Book2_GTSXNN_Nongnghiep NGDD 2012_cap nhat den 24-5-2013(1)" xfId="1290"/>
    <cellStyle name="_Book2_Maket NGTT2012 LN,TS (7-1-2013)" xfId="1291"/>
    <cellStyle name="_Book2_Maket NGTT2012 LN,TS (7-1-2013)_Nongnghiep" xfId="1292"/>
    <cellStyle name="_Book2_Mau" xfId="1293"/>
    <cellStyle name="_Book2_NGDD 2013 Thu chi NSNN " xfId="1294"/>
    <cellStyle name="_Book2_Ngiam_lamnghiep_2011_v2(1)(1)" xfId="1295"/>
    <cellStyle name="_Book2_Ngiam_lamnghiep_2011_v2(1)(1)_Nongnghiep" xfId="1296"/>
    <cellStyle name="_Book2_NGTT LN,TS 2012 (Chuan)" xfId="1297"/>
    <cellStyle name="_Book2_Nien giam day du  Nong nghiep 2010" xfId="1298"/>
    <cellStyle name="_Book2_Nien giam TT Vu Nong nghiep 2012(solieu)-gui Vu TH 29-3-2013" xfId="1299"/>
    <cellStyle name="_Book2_Nongnghiep" xfId="1300"/>
    <cellStyle name="_Book2_Nongnghiep_Bo sung 04 bieu Cong nghiep" xfId="1301"/>
    <cellStyle name="_Book2_Nongnghiep_Mau" xfId="1302"/>
    <cellStyle name="_Book2_Nongnghiep_NGDD 2013 Thu chi NSNN " xfId="1303"/>
    <cellStyle name="_Book2_Nongnghiep_Nongnghiep NGDD 2012_cap nhat den 24-5-2013(1)" xfId="1304"/>
    <cellStyle name="_Book2_So lieu quoc te TH" xfId="1305"/>
    <cellStyle name="_Book2_So lieu quoc te TH_08 Cong nghiep 2010" xfId="1306"/>
    <cellStyle name="_Book2_So lieu quoc te TH_08 Thuong mai va Du lich (Ok)" xfId="1307"/>
    <cellStyle name="_Book2_So lieu quoc te TH_09 Chi so gia 2011- VuTKG-1 (Ok)" xfId="1308"/>
    <cellStyle name="_Book2_So lieu quoc te TH_09 Du lich" xfId="1309"/>
    <cellStyle name="_Book2_So lieu quoc te TH_10 Van tai va BCVT (da sua ok)" xfId="1310"/>
    <cellStyle name="_Book2_So lieu quoc te TH_12 Giao duc, Y Te va Muc songnam2011" xfId="1311"/>
    <cellStyle name="_Book2_So lieu quoc te TH_nien giam tom tat du lich va XNK" xfId="1312"/>
    <cellStyle name="_Book2_So lieu quoc te TH_Nongnghiep" xfId="1313"/>
    <cellStyle name="_Book2_So lieu quoc te TH_XNK" xfId="1314"/>
    <cellStyle name="_Book2_So lieu quoc te(GDP)" xfId="1315"/>
    <cellStyle name="_Book2_So lieu quoc te(GDP)_02  Dan so lao dong(OK)" xfId="1316"/>
    <cellStyle name="_Book2_So lieu quoc te(GDP)_03 TKQG va Thu chi NSNN 2012" xfId="1317"/>
    <cellStyle name="_Book2_So lieu quoc te(GDP)_04 Doanh nghiep va CSKDCT 2012" xfId="1318"/>
    <cellStyle name="_Book2_So lieu quoc te(GDP)_05 Doanh nghiep va Ca the_2011 (Ok)" xfId="1319"/>
    <cellStyle name="_Book2_So lieu quoc te(GDP)_07 NGTT CN 2012" xfId="1320"/>
    <cellStyle name="_Book2_So lieu quoc te(GDP)_08 Thuong mai Tong muc - Diep" xfId="1321"/>
    <cellStyle name="_Book2_So lieu quoc te(GDP)_08 Thuong mai va Du lich (Ok)" xfId="1322"/>
    <cellStyle name="_Book2_So lieu quoc te(GDP)_09 Chi so gia 2011- VuTKG-1 (Ok)" xfId="1323"/>
    <cellStyle name="_Book2_So lieu quoc te(GDP)_09 Du lich" xfId="1324"/>
    <cellStyle name="_Book2_So lieu quoc te(GDP)_10 Van tai va BCVT (da sua ok)" xfId="1325"/>
    <cellStyle name="_Book2_So lieu quoc te(GDP)_11 (3)" xfId="1326"/>
    <cellStyle name="_Book2_So lieu quoc te(GDP)_11 (3)_04 Doanh nghiep va CSKDCT 2012" xfId="1327"/>
    <cellStyle name="_Book2_So lieu quoc te(GDP)_11 (3)_Xl0000167" xfId="1328"/>
    <cellStyle name="_Book2_So lieu quoc te(GDP)_12 (2)" xfId="1329"/>
    <cellStyle name="_Book2_So lieu quoc te(GDP)_12 (2)_04 Doanh nghiep va CSKDCT 2012" xfId="1330"/>
    <cellStyle name="_Book2_So lieu quoc te(GDP)_12 (2)_Xl0000167" xfId="1331"/>
    <cellStyle name="_Book2_So lieu quoc te(GDP)_12 Giao duc, Y Te va Muc songnam2011" xfId="1332"/>
    <cellStyle name="_Book2_So lieu quoc te(GDP)_12 So lieu quoc te (Ok)" xfId="1333"/>
    <cellStyle name="_Book2_So lieu quoc te(GDP)_13 Van tai 2012" xfId="1334"/>
    <cellStyle name="_Book2_So lieu quoc te(GDP)_Giaoduc2013(ok)" xfId="1335"/>
    <cellStyle name="_Book2_So lieu quoc te(GDP)_Maket NGTT2012 LN,TS (7-1-2013)" xfId="1336"/>
    <cellStyle name="_Book2_So lieu quoc te(GDP)_Maket NGTT2012 LN,TS (7-1-2013)_Nongnghiep" xfId="1337"/>
    <cellStyle name="_Book2_So lieu quoc te(GDP)_Ngiam_lamnghiep_2011_v2(1)(1)" xfId="1338"/>
    <cellStyle name="_Book2_So lieu quoc te(GDP)_Ngiam_lamnghiep_2011_v2(1)(1)_Nongnghiep" xfId="1339"/>
    <cellStyle name="_Book2_So lieu quoc te(GDP)_NGTT LN,TS 2012 (Chuan)" xfId="1340"/>
    <cellStyle name="_Book2_So lieu quoc te(GDP)_Nien giam TT Vu Nong nghiep 2012(solieu)-gui Vu TH 29-3-2013" xfId="1341"/>
    <cellStyle name="_Book2_So lieu quoc te(GDP)_Nongnghiep" xfId="1342"/>
    <cellStyle name="_Book2_So lieu quoc te(GDP)_Nongnghiep NGDD 2012_cap nhat den 24-5-2013(1)" xfId="1343"/>
    <cellStyle name="_Book2_So lieu quoc te(GDP)_Nongnghiep_Nongnghiep NGDD 2012_cap nhat den 24-5-2013(1)" xfId="1344"/>
    <cellStyle name="_Book2_So lieu quoc te(GDP)_Xl0000147" xfId="1345"/>
    <cellStyle name="_Book2_So lieu quoc te(GDP)_Xl0000167" xfId="1346"/>
    <cellStyle name="_Book2_So lieu quoc te(GDP)_XNK" xfId="1347"/>
    <cellStyle name="_Book2_Tong hop NGTT" xfId="1348"/>
    <cellStyle name="_Book2_Xl0000147" xfId="1349"/>
    <cellStyle name="_Book2_Xl0000167" xfId="1350"/>
    <cellStyle name="_Book2_XNK" xfId="1351"/>
    <cellStyle name="_Book2_XNK_08 Thuong mai Tong muc - Diep" xfId="1352"/>
    <cellStyle name="_Book2_XNK_Bo sung 04 bieu Cong nghiep" xfId="1353"/>
    <cellStyle name="_Book2_XNK-2012" xfId="1354"/>
    <cellStyle name="_Book2_XNK-Market" xfId="1355"/>
    <cellStyle name="_Book4" xfId="1356"/>
    <cellStyle name="_Buuchinh - Market" xfId="1357"/>
    <cellStyle name="_Buuchinh - Market_02  Dan so lao dong(OK)" xfId="1358"/>
    <cellStyle name="_Buuchinh - Market_03 TKQG va Thu chi NSNN 2012" xfId="1359"/>
    <cellStyle name="_Buuchinh - Market_04 Doanh nghiep va CSKDCT 2012" xfId="1360"/>
    <cellStyle name="_Buuchinh - Market_05 Doanh nghiep va Ca the_2011 (Ok)" xfId="1361"/>
    <cellStyle name="_Buuchinh - Market_07 NGTT CN 2012" xfId="1362"/>
    <cellStyle name="_Buuchinh - Market_08 Thuong mai Tong muc - Diep" xfId="1363"/>
    <cellStyle name="_Buuchinh - Market_08 Thuong mai va Du lich (Ok)" xfId="1364"/>
    <cellStyle name="_Buuchinh - Market_09 Chi so gia 2011- VuTKG-1 (Ok)" xfId="1365"/>
    <cellStyle name="_Buuchinh - Market_09 Du lich" xfId="1366"/>
    <cellStyle name="_Buuchinh - Market_10 Van tai va BCVT (da sua ok)" xfId="1367"/>
    <cellStyle name="_Buuchinh - Market_11 (3)" xfId="1368"/>
    <cellStyle name="_Buuchinh - Market_11 (3)_04 Doanh nghiep va CSKDCT 2012" xfId="1369"/>
    <cellStyle name="_Buuchinh - Market_11 (3)_Xl0000167" xfId="1370"/>
    <cellStyle name="_Buuchinh - Market_12 (2)" xfId="1371"/>
    <cellStyle name="_Buuchinh - Market_12 (2)_04 Doanh nghiep va CSKDCT 2012" xfId="1372"/>
    <cellStyle name="_Buuchinh - Market_12 (2)_Xl0000167" xfId="1373"/>
    <cellStyle name="_Buuchinh - Market_12 Giao duc, Y Te va Muc songnam2011" xfId="1374"/>
    <cellStyle name="_Buuchinh - Market_13 Van tai 2012" xfId="1375"/>
    <cellStyle name="_Buuchinh - Market_Giaoduc2013(ok)" xfId="1376"/>
    <cellStyle name="_Buuchinh - Market_Maket NGTT2012 LN,TS (7-1-2013)" xfId="1377"/>
    <cellStyle name="_Buuchinh - Market_Maket NGTT2012 LN,TS (7-1-2013)_Nongnghiep" xfId="1378"/>
    <cellStyle name="_Buuchinh - Market_Ngiam_lamnghiep_2011_v2(1)(1)" xfId="1379"/>
    <cellStyle name="_Buuchinh - Market_Ngiam_lamnghiep_2011_v2(1)(1)_Nongnghiep" xfId="1380"/>
    <cellStyle name="_Buuchinh - Market_NGTT LN,TS 2012 (Chuan)" xfId="1381"/>
    <cellStyle name="_Buuchinh - Market_Nien giam TT Vu Nong nghiep 2012(solieu)-gui Vu TH 29-3-2013" xfId="1382"/>
    <cellStyle name="_Buuchinh - Market_Nongnghiep" xfId="1383"/>
    <cellStyle name="_Buuchinh - Market_Nongnghiep NGDD 2012_cap nhat den 24-5-2013(1)" xfId="1384"/>
    <cellStyle name="_Buuchinh - Market_Nongnghiep_Nongnghiep NGDD 2012_cap nhat den 24-5-2013(1)" xfId="1385"/>
    <cellStyle name="_Buuchinh - Market_Xl0000147" xfId="1386"/>
    <cellStyle name="_Buuchinh - Market_Xl0000167" xfId="1387"/>
    <cellStyle name="_Buuchinh - Market_XNK" xfId="1388"/>
    <cellStyle name="_csGDPngVN" xfId="1389"/>
    <cellStyle name="_CSKDCT 2010" xfId="1390"/>
    <cellStyle name="_CSKDCT 2010_Bo sung 04 bieu Cong nghiep" xfId="1391"/>
    <cellStyle name="_da sua bo nam 2000 VT- 2011 - NGTT diep" xfId="1392"/>
    <cellStyle name="_da sua bo nam 2000 VT- 2011 - NGTT diep_02  Dan so lao dong(OK)" xfId="1393"/>
    <cellStyle name="_da sua bo nam 2000 VT- 2011 - NGTT diep_03 TKQG va Thu chi NSNN 2012" xfId="1394"/>
    <cellStyle name="_da sua bo nam 2000 VT- 2011 - NGTT diep_04 Doanh nghiep va CSKDCT 2012" xfId="1395"/>
    <cellStyle name="_da sua bo nam 2000 VT- 2011 - NGTT diep_05 Doanh nghiep va Ca the_2011 (Ok)" xfId="1396"/>
    <cellStyle name="_da sua bo nam 2000 VT- 2011 - NGTT diep_07 NGTT CN 2012" xfId="1397"/>
    <cellStyle name="_da sua bo nam 2000 VT- 2011 - NGTT diep_08 Thuong mai Tong muc - Diep" xfId="1398"/>
    <cellStyle name="_da sua bo nam 2000 VT- 2011 - NGTT diep_08 Thuong mai va Du lich (Ok)" xfId="1399"/>
    <cellStyle name="_da sua bo nam 2000 VT- 2011 - NGTT diep_09 Chi so gia 2011- VuTKG-1 (Ok)" xfId="1400"/>
    <cellStyle name="_da sua bo nam 2000 VT- 2011 - NGTT diep_09 Du lich" xfId="1401"/>
    <cellStyle name="_da sua bo nam 2000 VT- 2011 - NGTT diep_10 Van tai va BCVT (da sua ok)" xfId="1402"/>
    <cellStyle name="_da sua bo nam 2000 VT- 2011 - NGTT diep_11 (3)" xfId="1403"/>
    <cellStyle name="_da sua bo nam 2000 VT- 2011 - NGTT diep_11 (3)_04 Doanh nghiep va CSKDCT 2012" xfId="1404"/>
    <cellStyle name="_da sua bo nam 2000 VT- 2011 - NGTT diep_11 (3)_Xl0000167" xfId="1405"/>
    <cellStyle name="_da sua bo nam 2000 VT- 2011 - NGTT diep_12 (2)" xfId="1406"/>
    <cellStyle name="_da sua bo nam 2000 VT- 2011 - NGTT diep_12 (2)_04 Doanh nghiep va CSKDCT 2012" xfId="1407"/>
    <cellStyle name="_da sua bo nam 2000 VT- 2011 - NGTT diep_12 (2)_Xl0000167" xfId="1408"/>
    <cellStyle name="_da sua bo nam 2000 VT- 2011 - NGTT diep_12 Giao duc, Y Te va Muc songnam2011" xfId="1409"/>
    <cellStyle name="_da sua bo nam 2000 VT- 2011 - NGTT diep_13 Van tai 2012" xfId="1410"/>
    <cellStyle name="_da sua bo nam 2000 VT- 2011 - NGTT diep_Giaoduc2013(ok)" xfId="1411"/>
    <cellStyle name="_da sua bo nam 2000 VT- 2011 - NGTT diep_Maket NGTT2012 LN,TS (7-1-2013)" xfId="1412"/>
    <cellStyle name="_da sua bo nam 2000 VT- 2011 - NGTT diep_Maket NGTT2012 LN,TS (7-1-2013)_Nongnghiep" xfId="1413"/>
    <cellStyle name="_da sua bo nam 2000 VT- 2011 - NGTT diep_Ngiam_lamnghiep_2011_v2(1)(1)" xfId="1414"/>
    <cellStyle name="_da sua bo nam 2000 VT- 2011 - NGTT diep_Ngiam_lamnghiep_2011_v2(1)(1)_Nongnghiep" xfId="1415"/>
    <cellStyle name="_da sua bo nam 2000 VT- 2011 - NGTT diep_NGTT LN,TS 2012 (Chuan)" xfId="1416"/>
    <cellStyle name="_da sua bo nam 2000 VT- 2011 - NGTT diep_Nien giam TT Vu Nong nghiep 2012(solieu)-gui Vu TH 29-3-2013" xfId="1417"/>
    <cellStyle name="_da sua bo nam 2000 VT- 2011 - NGTT diep_Nongnghiep" xfId="1418"/>
    <cellStyle name="_da sua bo nam 2000 VT- 2011 - NGTT diep_Nongnghiep NGDD 2012_cap nhat den 24-5-2013(1)" xfId="1419"/>
    <cellStyle name="_da sua bo nam 2000 VT- 2011 - NGTT diep_Nongnghiep_Nongnghiep NGDD 2012_cap nhat den 24-5-2013(1)" xfId="1420"/>
    <cellStyle name="_da sua bo nam 2000 VT- 2011 - NGTT diep_Xl0000147" xfId="1421"/>
    <cellStyle name="_da sua bo nam 2000 VT- 2011 - NGTT diep_Xl0000167" xfId="1422"/>
    <cellStyle name="_da sua bo nam 2000 VT- 2011 - NGTT diep_XNK" xfId="1423"/>
    <cellStyle name="_Doi Ngheo(TV)" xfId="1424"/>
    <cellStyle name="_Du lich" xfId="1425"/>
    <cellStyle name="_Du lich_02  Dan so lao dong(OK)" xfId="1426"/>
    <cellStyle name="_Du lich_03 TKQG va Thu chi NSNN 2012" xfId="1427"/>
    <cellStyle name="_Du lich_04 Doanh nghiep va CSKDCT 2012" xfId="1428"/>
    <cellStyle name="_Du lich_05 Doanh nghiep va Ca the_2011 (Ok)" xfId="1429"/>
    <cellStyle name="_Du lich_07 NGTT CN 2012" xfId="1430"/>
    <cellStyle name="_Du lich_08 Thuong mai Tong muc - Diep" xfId="1431"/>
    <cellStyle name="_Du lich_08 Thuong mai va Du lich (Ok)" xfId="1432"/>
    <cellStyle name="_Du lich_09 Chi so gia 2011- VuTKG-1 (Ok)" xfId="1433"/>
    <cellStyle name="_Du lich_09 Du lich" xfId="1434"/>
    <cellStyle name="_Du lich_10 Van tai va BCVT (da sua ok)" xfId="1435"/>
    <cellStyle name="_Du lich_11 (3)" xfId="1436"/>
    <cellStyle name="_Du lich_11 (3)_04 Doanh nghiep va CSKDCT 2012" xfId="1437"/>
    <cellStyle name="_Du lich_11 (3)_Xl0000167" xfId="1438"/>
    <cellStyle name="_Du lich_12 (2)" xfId="1439"/>
    <cellStyle name="_Du lich_12 (2)_04 Doanh nghiep va CSKDCT 2012" xfId="1440"/>
    <cellStyle name="_Du lich_12 (2)_Xl0000167" xfId="1441"/>
    <cellStyle name="_Du lich_12 Giao duc, Y Te va Muc songnam2011" xfId="1442"/>
    <cellStyle name="_Du lich_13 Van tai 2012" xfId="1443"/>
    <cellStyle name="_Du lich_Giaoduc2013(ok)" xfId="1444"/>
    <cellStyle name="_Du lich_Maket NGTT2012 LN,TS (7-1-2013)" xfId="1445"/>
    <cellStyle name="_Du lich_Maket NGTT2012 LN,TS (7-1-2013)_Nongnghiep" xfId="1446"/>
    <cellStyle name="_Du lich_Ngiam_lamnghiep_2011_v2(1)(1)" xfId="1447"/>
    <cellStyle name="_Du lich_Ngiam_lamnghiep_2011_v2(1)(1)_Nongnghiep" xfId="1448"/>
    <cellStyle name="_Du lich_NGTT LN,TS 2012 (Chuan)" xfId="1449"/>
    <cellStyle name="_Du lich_Nien giam TT Vu Nong nghiep 2012(solieu)-gui Vu TH 29-3-2013" xfId="1450"/>
    <cellStyle name="_Du lich_Nongnghiep" xfId="1451"/>
    <cellStyle name="_Du lich_Nongnghiep NGDD 2012_cap nhat den 24-5-2013(1)" xfId="1452"/>
    <cellStyle name="_Du lich_Nongnghiep_Nongnghiep NGDD 2012_cap nhat den 24-5-2013(1)" xfId="1453"/>
    <cellStyle name="_Du lich_Xl0000147" xfId="1454"/>
    <cellStyle name="_Du lich_Xl0000167" xfId="1455"/>
    <cellStyle name="_Du lich_XNK" xfId="1456"/>
    <cellStyle name="_KT (2)" xfId="1457"/>
    <cellStyle name="_KT (2)_1" xfId="1458"/>
    <cellStyle name="_KT (2)_2" xfId="1459"/>
    <cellStyle name="_KT (2)_2_TG-TH" xfId="1460"/>
    <cellStyle name="_KT (2)_3" xfId="1461"/>
    <cellStyle name="_KT (2)_3_TG-TH" xfId="1462"/>
    <cellStyle name="_KT (2)_4" xfId="1463"/>
    <cellStyle name="_KT (2)_4_TG-TH" xfId="1464"/>
    <cellStyle name="_KT (2)_5" xfId="1465"/>
    <cellStyle name="_KT (2)_TG-TH" xfId="1466"/>
    <cellStyle name="_KT_TG" xfId="1467"/>
    <cellStyle name="_KT_TG_1" xfId="1468"/>
    <cellStyle name="_KT_TG_2" xfId="1469"/>
    <cellStyle name="_KT_TG_3" xfId="1470"/>
    <cellStyle name="_KT_TG_4" xfId="1471"/>
    <cellStyle name="_NGTK-tomtat-2010-DSLD-10-3-2011_final_4" xfId="1472"/>
    <cellStyle name="_NGTK-tomtat-2010-DSLD-10-3-2011_final_4_01 Don vi HC" xfId="1473"/>
    <cellStyle name="_NGTK-tomtat-2010-DSLD-10-3-2011_final_4_02 Danso_Laodong 2012(chuan) CO SO" xfId="1474"/>
    <cellStyle name="_NGTK-tomtat-2010-DSLD-10-3-2011_final_4_04 Doanh nghiep va CSKDCT 2012" xfId="1475"/>
    <cellStyle name="_NGTK-tomtat-2010-DSLD-10-3-2011_final_4_NGDD 2013 Thu chi NSNN " xfId="1476"/>
    <cellStyle name="_NGTK-tomtat-2010-DSLD-10-3-2011_final_4_Nien giam KT_TV 2010" xfId="1477"/>
    <cellStyle name="_NGTK-tomtat-2010-DSLD-10-3-2011_final_4_Xl0000167" xfId="1478"/>
    <cellStyle name="_NGTT 2011 - XNK" xfId="1479"/>
    <cellStyle name="_NGTT 2011 - XNK - Market dasua" xfId="1480"/>
    <cellStyle name="_NGTT 2011 - XNK - Market dasua_02  Dan so lao dong(OK)" xfId="1481"/>
    <cellStyle name="_NGTT 2011 - XNK - Market dasua_03 TKQG va Thu chi NSNN 2012" xfId="1482"/>
    <cellStyle name="_NGTT 2011 - XNK - Market dasua_04 Doanh nghiep va CSKDCT 2012" xfId="1483"/>
    <cellStyle name="_NGTT 2011 - XNK - Market dasua_05 Doanh nghiep va Ca the_2011 (Ok)" xfId="1484"/>
    <cellStyle name="_NGTT 2011 - XNK - Market dasua_07 NGTT CN 2012" xfId="1485"/>
    <cellStyle name="_NGTT 2011 - XNK - Market dasua_08 Thuong mai Tong muc - Diep" xfId="1486"/>
    <cellStyle name="_NGTT 2011 - XNK - Market dasua_08 Thuong mai va Du lich (Ok)" xfId="1487"/>
    <cellStyle name="_NGTT 2011 - XNK - Market dasua_09 Chi so gia 2011- VuTKG-1 (Ok)" xfId="1488"/>
    <cellStyle name="_NGTT 2011 - XNK - Market dasua_09 Du lich" xfId="1489"/>
    <cellStyle name="_NGTT 2011 - XNK - Market dasua_10 Van tai va BCVT (da sua ok)" xfId="1490"/>
    <cellStyle name="_NGTT 2011 - XNK - Market dasua_11 (3)" xfId="1491"/>
    <cellStyle name="_NGTT 2011 - XNK - Market dasua_11 (3)_04 Doanh nghiep va CSKDCT 2012" xfId="1492"/>
    <cellStyle name="_NGTT 2011 - XNK - Market dasua_11 (3)_Xl0000167" xfId="1493"/>
    <cellStyle name="_NGTT 2011 - XNK - Market dasua_12 (2)" xfId="1494"/>
    <cellStyle name="_NGTT 2011 - XNK - Market dasua_12 (2)_04 Doanh nghiep va CSKDCT 2012" xfId="1495"/>
    <cellStyle name="_NGTT 2011 - XNK - Market dasua_12 (2)_Xl0000167" xfId="1496"/>
    <cellStyle name="_NGTT 2011 - XNK - Market dasua_12 Giao duc, Y Te va Muc songnam2011" xfId="1497"/>
    <cellStyle name="_NGTT 2011 - XNK - Market dasua_13 Van tai 2012" xfId="1498"/>
    <cellStyle name="_NGTT 2011 - XNK - Market dasua_Giaoduc2013(ok)" xfId="1499"/>
    <cellStyle name="_NGTT 2011 - XNK - Market dasua_Maket NGTT2012 LN,TS (7-1-2013)" xfId="1500"/>
    <cellStyle name="_NGTT 2011 - XNK - Market dasua_Maket NGTT2012 LN,TS (7-1-2013)_Nongnghiep" xfId="1501"/>
    <cellStyle name="_NGTT 2011 - XNK - Market dasua_Ngiam_lamnghiep_2011_v2(1)(1)" xfId="1502"/>
    <cellStyle name="_NGTT 2011 - XNK - Market dasua_Ngiam_lamnghiep_2011_v2(1)(1)_Nongnghiep" xfId="1503"/>
    <cellStyle name="_NGTT 2011 - XNK - Market dasua_NGTT LN,TS 2012 (Chuan)" xfId="1504"/>
    <cellStyle name="_NGTT 2011 - XNK - Market dasua_Nien giam TT Vu Nong nghiep 2012(solieu)-gui Vu TH 29-3-2013" xfId="1505"/>
    <cellStyle name="_NGTT 2011 - XNK - Market dasua_Nongnghiep" xfId="1506"/>
    <cellStyle name="_NGTT 2011 - XNK - Market dasua_Nongnghiep NGDD 2012_cap nhat den 24-5-2013(1)" xfId="1507"/>
    <cellStyle name="_NGTT 2011 - XNK - Market dasua_Nongnghiep_Nongnghiep NGDD 2012_cap nhat den 24-5-2013(1)" xfId="1508"/>
    <cellStyle name="_NGTT 2011 - XNK - Market dasua_Xl0000147" xfId="1509"/>
    <cellStyle name="_NGTT 2011 - XNK - Market dasua_Xl0000167" xfId="1510"/>
    <cellStyle name="_NGTT 2011 - XNK - Market dasua_XNK" xfId="1511"/>
    <cellStyle name="_Nonglamthuysan" xfId="1512"/>
    <cellStyle name="_Nonglamthuysan_02  Dan so lao dong(OK)" xfId="1513"/>
    <cellStyle name="_Nonglamthuysan_03 TKQG va Thu chi NSNN 2012" xfId="1514"/>
    <cellStyle name="_Nonglamthuysan_04 Doanh nghiep va CSKDCT 2012" xfId="1515"/>
    <cellStyle name="_Nonglamthuysan_05 Doanh nghiep va Ca the_2011 (Ok)" xfId="1516"/>
    <cellStyle name="_Nonglamthuysan_07 NGTT CN 2012" xfId="1517"/>
    <cellStyle name="_Nonglamthuysan_08 Thuong mai Tong muc - Diep" xfId="1518"/>
    <cellStyle name="_Nonglamthuysan_08 Thuong mai va Du lich (Ok)" xfId="1519"/>
    <cellStyle name="_Nonglamthuysan_09 Chi so gia 2011- VuTKG-1 (Ok)" xfId="1520"/>
    <cellStyle name="_Nonglamthuysan_09 Du lich" xfId="1521"/>
    <cellStyle name="_Nonglamthuysan_10 Van tai va BCVT (da sua ok)" xfId="1522"/>
    <cellStyle name="_Nonglamthuysan_11 (3)" xfId="1523"/>
    <cellStyle name="_Nonglamthuysan_11 (3)_04 Doanh nghiep va CSKDCT 2012" xfId="1524"/>
    <cellStyle name="_Nonglamthuysan_11 (3)_Xl0000167" xfId="1525"/>
    <cellStyle name="_Nonglamthuysan_12 (2)" xfId="1526"/>
    <cellStyle name="_Nonglamthuysan_12 (2)_04 Doanh nghiep va CSKDCT 2012" xfId="1527"/>
    <cellStyle name="_Nonglamthuysan_12 (2)_Xl0000167" xfId="1528"/>
    <cellStyle name="_Nonglamthuysan_12 Giao duc, Y Te va Muc songnam2011" xfId="1529"/>
    <cellStyle name="_Nonglamthuysan_13 Van tai 2012" xfId="1530"/>
    <cellStyle name="_Nonglamthuysan_Giaoduc2013(ok)" xfId="1531"/>
    <cellStyle name="_Nonglamthuysan_Maket NGTT2012 LN,TS (7-1-2013)" xfId="1532"/>
    <cellStyle name="_Nonglamthuysan_Maket NGTT2012 LN,TS (7-1-2013)_Nongnghiep" xfId="1533"/>
    <cellStyle name="_Nonglamthuysan_Ngiam_lamnghiep_2011_v2(1)(1)" xfId="1534"/>
    <cellStyle name="_Nonglamthuysan_Ngiam_lamnghiep_2011_v2(1)(1)_Nongnghiep" xfId="1535"/>
    <cellStyle name="_Nonglamthuysan_NGTT LN,TS 2012 (Chuan)" xfId="1536"/>
    <cellStyle name="_Nonglamthuysan_Nien giam TT Vu Nong nghiep 2012(solieu)-gui Vu TH 29-3-2013" xfId="1537"/>
    <cellStyle name="_Nonglamthuysan_Nongnghiep" xfId="1538"/>
    <cellStyle name="_Nonglamthuysan_Nongnghiep NGDD 2012_cap nhat den 24-5-2013(1)" xfId="1539"/>
    <cellStyle name="_Nonglamthuysan_Nongnghiep_Nongnghiep NGDD 2012_cap nhat den 24-5-2013(1)" xfId="1540"/>
    <cellStyle name="_Nonglamthuysan_Xl0000147" xfId="1541"/>
    <cellStyle name="_Nonglamthuysan_Xl0000167" xfId="1542"/>
    <cellStyle name="_Nonglamthuysan_XNK" xfId="1543"/>
    <cellStyle name="_NSNN" xfId="1544"/>
    <cellStyle name="_So lieu quoc te TH" xfId="1545"/>
    <cellStyle name="_So lieu quoc te TH_02  Dan so lao dong(OK)" xfId="1546"/>
    <cellStyle name="_So lieu quoc te TH_03 TKQG va Thu chi NSNN 2012" xfId="1547"/>
    <cellStyle name="_So lieu quoc te TH_04 Doanh nghiep va CSKDCT 2012" xfId="1548"/>
    <cellStyle name="_So lieu quoc te TH_05 Doanh nghiep va Ca the_2011 (Ok)" xfId="1549"/>
    <cellStyle name="_So lieu quoc te TH_07 NGTT CN 2012" xfId="1550"/>
    <cellStyle name="_So lieu quoc te TH_08 Thuong mai Tong muc - Diep" xfId="1551"/>
    <cellStyle name="_So lieu quoc te TH_08 Thuong mai va Du lich (Ok)" xfId="1552"/>
    <cellStyle name="_So lieu quoc te TH_09 Chi so gia 2011- VuTKG-1 (Ok)" xfId="1553"/>
    <cellStyle name="_So lieu quoc te TH_09 Du lich" xfId="1554"/>
    <cellStyle name="_So lieu quoc te TH_10 Van tai va BCVT (da sua ok)" xfId="1555"/>
    <cellStyle name="_So lieu quoc te TH_11 (3)" xfId="1556"/>
    <cellStyle name="_So lieu quoc te TH_11 (3)_04 Doanh nghiep va CSKDCT 2012" xfId="1557"/>
    <cellStyle name="_So lieu quoc te TH_11 (3)_Xl0000167" xfId="1558"/>
    <cellStyle name="_So lieu quoc te TH_12 (2)" xfId="1559"/>
    <cellStyle name="_So lieu quoc te TH_12 (2)_04 Doanh nghiep va CSKDCT 2012" xfId="1560"/>
    <cellStyle name="_So lieu quoc te TH_12 (2)_Xl0000167" xfId="1561"/>
    <cellStyle name="_So lieu quoc te TH_12 Giao duc, Y Te va Muc songnam2011" xfId="1562"/>
    <cellStyle name="_So lieu quoc te TH_13 Van tai 2012" xfId="1563"/>
    <cellStyle name="_So lieu quoc te TH_Giaoduc2013(ok)" xfId="1564"/>
    <cellStyle name="_So lieu quoc te TH_Maket NGTT2012 LN,TS (7-1-2013)" xfId="1565"/>
    <cellStyle name="_So lieu quoc te TH_Maket NGTT2012 LN,TS (7-1-2013)_Nongnghiep" xfId="1566"/>
    <cellStyle name="_So lieu quoc te TH_Ngiam_lamnghiep_2011_v2(1)(1)" xfId="1567"/>
    <cellStyle name="_So lieu quoc te TH_Ngiam_lamnghiep_2011_v2(1)(1)_Nongnghiep" xfId="1568"/>
    <cellStyle name="_So lieu quoc te TH_NGTT LN,TS 2012 (Chuan)" xfId="1569"/>
    <cellStyle name="_So lieu quoc te TH_Nien giam TT Vu Nong nghiep 2012(solieu)-gui Vu TH 29-3-2013" xfId="1570"/>
    <cellStyle name="_So lieu quoc te TH_Nongnghiep" xfId="1571"/>
    <cellStyle name="_So lieu quoc te TH_Nongnghiep NGDD 2012_cap nhat den 24-5-2013(1)" xfId="1572"/>
    <cellStyle name="_So lieu quoc te TH_Nongnghiep_Nongnghiep NGDD 2012_cap nhat den 24-5-2013(1)" xfId="1573"/>
    <cellStyle name="_So lieu quoc te TH_Xl0000147" xfId="1574"/>
    <cellStyle name="_So lieu quoc te TH_Xl0000167" xfId="1575"/>
    <cellStyle name="_So lieu quoc te TH_XNK" xfId="1576"/>
    <cellStyle name="_TangGDP" xfId="1577"/>
    <cellStyle name="_TG-TH" xfId="1578"/>
    <cellStyle name="_TG-TH_1" xfId="1579"/>
    <cellStyle name="_TG-TH_2" xfId="1580"/>
    <cellStyle name="_TG-TH_3" xfId="1581"/>
    <cellStyle name="_TG-TH_4" xfId="1582"/>
    <cellStyle name="_Tich luy" xfId="1583"/>
    <cellStyle name="_Tieudung" xfId="1584"/>
    <cellStyle name="_Tong hop NGTT" xfId="1585"/>
    <cellStyle name="_Tong hop NGTT_01 Don vi HC" xfId="1586"/>
    <cellStyle name="_Tong hop NGTT_02 Danso_Laodong 2012(chuan) CO SO" xfId="1587"/>
    <cellStyle name="_Tong hop NGTT_04 Doanh nghiep va CSKDCT 2012" xfId="1588"/>
    <cellStyle name="_Tong hop NGTT_NGDD 2013 Thu chi NSNN " xfId="1589"/>
    <cellStyle name="_Tong hop NGTT_Nien giam KT_TV 2010" xfId="1590"/>
    <cellStyle name="_Tong hop NGTT_Xl0000167" xfId="1591"/>
    <cellStyle name="1" xfId="1592"/>
    <cellStyle name="1 10" xfId="1593"/>
    <cellStyle name="1 11" xfId="1594"/>
    <cellStyle name="1 12" xfId="1595"/>
    <cellStyle name="1 13" xfId="1596"/>
    <cellStyle name="1 14" xfId="1597"/>
    <cellStyle name="1 15" xfId="1598"/>
    <cellStyle name="1 16" xfId="1599"/>
    <cellStyle name="1 17" xfId="1600"/>
    <cellStyle name="1 18" xfId="1601"/>
    <cellStyle name="1 19" xfId="1602"/>
    <cellStyle name="1 2" xfId="1603"/>
    <cellStyle name="1 3" xfId="1604"/>
    <cellStyle name="1 4" xfId="1605"/>
    <cellStyle name="1 5" xfId="1606"/>
    <cellStyle name="1 6" xfId="1607"/>
    <cellStyle name="1 7" xfId="1608"/>
    <cellStyle name="1 8" xfId="1609"/>
    <cellStyle name="1 9" xfId="1610"/>
    <cellStyle name="1_01 Don vi HC" xfId="1611"/>
    <cellStyle name="1_01 DVHC-DSLD 2010" xfId="1612"/>
    <cellStyle name="1_01 DVHC-DSLD 2010_01 Don vi HC" xfId="1613"/>
    <cellStyle name="1_01 DVHC-DSLD 2010_02 Danso_Laodong 2012(chuan) CO SO" xfId="1614"/>
    <cellStyle name="1_01 DVHC-DSLD 2010_04 Doanh nghiep va CSKDCT 2012" xfId="1615"/>
    <cellStyle name="1_01 DVHC-DSLD 2010_08 Thuong mai Tong muc - Diep" xfId="1616"/>
    <cellStyle name="1_01 DVHC-DSLD 2010_Bo sung 04 bieu Cong nghiep" xfId="1617"/>
    <cellStyle name="1_01 DVHC-DSLD 2010_Mau" xfId="1618"/>
    <cellStyle name="1_01 DVHC-DSLD 2010_NGDD 2013 Thu chi NSNN " xfId="1619"/>
    <cellStyle name="1_01 DVHC-DSLD 2010_Nien giam KT_TV 2010" xfId="1620"/>
    <cellStyle name="1_01 DVHC-DSLD 2010_nien giam tom tat 2010 (thuy)" xfId="1621"/>
    <cellStyle name="1_01 DVHC-DSLD 2010_nien giam tom tat 2010 (thuy)_01 Don vi HC" xfId="1622"/>
    <cellStyle name="1_01 DVHC-DSLD 2010_nien giam tom tat 2010 (thuy)_02 Danso_Laodong 2012(chuan) CO SO" xfId="1623"/>
    <cellStyle name="1_01 DVHC-DSLD 2010_nien giam tom tat 2010 (thuy)_04 Doanh nghiep va CSKDCT 2012" xfId="1624"/>
    <cellStyle name="1_01 DVHC-DSLD 2010_nien giam tom tat 2010 (thuy)_08 Thuong mai Tong muc - Diep" xfId="1625"/>
    <cellStyle name="1_01 DVHC-DSLD 2010_nien giam tom tat 2010 (thuy)_09 Thuong mai va Du lich" xfId="1626"/>
    <cellStyle name="1_01 DVHC-DSLD 2010_nien giam tom tat 2010 (thuy)_09 Thuong mai va Du lich_01 Don vi HC" xfId="1627"/>
    <cellStyle name="1_01 DVHC-DSLD 2010_nien giam tom tat 2010 (thuy)_09 Thuong mai va Du lich_NGDD 2013 Thu chi NSNN " xfId="1628"/>
    <cellStyle name="1_01 DVHC-DSLD 2010_nien giam tom tat 2010 (thuy)_Xl0000167" xfId="1629"/>
    <cellStyle name="1_01 DVHC-DSLD 2010_Tong hop NGTT" xfId="1630"/>
    <cellStyle name="1_01 DVHC-DSLD 2010_Tong hop NGTT_09 Thuong mai va Du lich" xfId="1631"/>
    <cellStyle name="1_01 DVHC-DSLD 2010_Tong hop NGTT_09 Thuong mai va Du lich_01 Don vi HC" xfId="1632"/>
    <cellStyle name="1_01 DVHC-DSLD 2010_Tong hop NGTT_09 Thuong mai va Du lich_NGDD 2013 Thu chi NSNN " xfId="1633"/>
    <cellStyle name="1_01 DVHC-DSLD 2010_Xl0000167" xfId="1634"/>
    <cellStyle name="1_02  Dan so lao dong(OK)" xfId="1635"/>
    <cellStyle name="1_02 Danso_Laodong 2012(chuan) CO SO" xfId="1636"/>
    <cellStyle name="1_03 Dautu 2010" xfId="1637"/>
    <cellStyle name="1_03 Dautu 2010_01 Don vi HC" xfId="1638"/>
    <cellStyle name="1_03 Dautu 2010_02 Danso_Laodong 2012(chuan) CO SO" xfId="1639"/>
    <cellStyle name="1_03 Dautu 2010_04 Doanh nghiep va CSKDCT 2012" xfId="1640"/>
    <cellStyle name="1_03 Dautu 2010_08 Thuong mai Tong muc - Diep" xfId="1641"/>
    <cellStyle name="1_03 Dautu 2010_09 Thuong mai va Du lich" xfId="1642"/>
    <cellStyle name="1_03 Dautu 2010_09 Thuong mai va Du lich_01 Don vi HC" xfId="1643"/>
    <cellStyle name="1_03 Dautu 2010_09 Thuong mai va Du lich_NGDD 2013 Thu chi NSNN " xfId="1644"/>
    <cellStyle name="1_03 Dautu 2010_Xl0000167" xfId="1645"/>
    <cellStyle name="1_03 TKQG" xfId="1646"/>
    <cellStyle name="1_03 TKQG_02  Dan so lao dong(OK)" xfId="1647"/>
    <cellStyle name="1_03 TKQG_Xl0000167" xfId="1648"/>
    <cellStyle name="1_04 Doanh nghiep va CSKDCT 2012" xfId="1649"/>
    <cellStyle name="1_05 Doanh nghiep va Ca the_2011 (Ok)" xfId="1650"/>
    <cellStyle name="1_05 Thu chi NSNN" xfId="1651"/>
    <cellStyle name="1_05 Thuong mai" xfId="1652"/>
    <cellStyle name="1_05 Thuong mai_01 Don vi HC" xfId="1653"/>
    <cellStyle name="1_05 Thuong mai_02 Danso_Laodong 2012(chuan) CO SO" xfId="1654"/>
    <cellStyle name="1_05 Thuong mai_04 Doanh nghiep va CSKDCT 2012" xfId="1655"/>
    <cellStyle name="1_05 Thuong mai_NGDD 2013 Thu chi NSNN " xfId="1656"/>
    <cellStyle name="1_05 Thuong mai_Nien giam KT_TV 2010" xfId="1657"/>
    <cellStyle name="1_05 Thuong mai_Xl0000167" xfId="1658"/>
    <cellStyle name="1_06 Nong, lam nghiep 2010  (ok)" xfId="1659"/>
    <cellStyle name="1_06 Van tai" xfId="1660"/>
    <cellStyle name="1_06 Van tai_01 Don vi HC" xfId="1661"/>
    <cellStyle name="1_06 Van tai_02 Danso_Laodong 2012(chuan) CO SO" xfId="1662"/>
    <cellStyle name="1_06 Van tai_04 Doanh nghiep va CSKDCT 2012" xfId="1663"/>
    <cellStyle name="1_06 Van tai_NGDD 2013 Thu chi NSNN " xfId="1664"/>
    <cellStyle name="1_06 Van tai_Nien giam KT_TV 2010" xfId="1665"/>
    <cellStyle name="1_06 Van tai_Xl0000167" xfId="1666"/>
    <cellStyle name="1_07 Buu dien" xfId="1667"/>
    <cellStyle name="1_07 Buu dien_01 Don vi HC" xfId="1668"/>
    <cellStyle name="1_07 Buu dien_02 Danso_Laodong 2012(chuan) CO SO" xfId="1669"/>
    <cellStyle name="1_07 Buu dien_04 Doanh nghiep va CSKDCT 2012" xfId="1670"/>
    <cellStyle name="1_07 Buu dien_NGDD 2013 Thu chi NSNN " xfId="1671"/>
    <cellStyle name="1_07 Buu dien_Nien giam KT_TV 2010" xfId="1672"/>
    <cellStyle name="1_07 Buu dien_Xl0000167" xfId="1673"/>
    <cellStyle name="1_07 NGTT CN 2012" xfId="1674"/>
    <cellStyle name="1_08 Thuong mai Tong muc - Diep" xfId="1675"/>
    <cellStyle name="1_08 Thuong mai va Du lich (Ok)" xfId="1676"/>
    <cellStyle name="1_08 Van tai" xfId="1677"/>
    <cellStyle name="1_08 Van tai_01 Don vi HC" xfId="1678"/>
    <cellStyle name="1_08 Van tai_02 Danso_Laodong 2012(chuan) CO SO" xfId="1679"/>
    <cellStyle name="1_08 Van tai_04 Doanh nghiep va CSKDCT 2012" xfId="1680"/>
    <cellStyle name="1_08 Van tai_NGDD 2013 Thu chi NSNN " xfId="1681"/>
    <cellStyle name="1_08 Van tai_Nien giam KT_TV 2010" xfId="1682"/>
    <cellStyle name="1_08 Van tai_Xl0000167" xfId="1683"/>
    <cellStyle name="1_08 Yte-van hoa" xfId="1684"/>
    <cellStyle name="1_08 Yte-van hoa_01 Don vi HC" xfId="1685"/>
    <cellStyle name="1_08 Yte-van hoa_02 Danso_Laodong 2012(chuan) CO SO" xfId="1686"/>
    <cellStyle name="1_08 Yte-van hoa_04 Doanh nghiep va CSKDCT 2012" xfId="1687"/>
    <cellStyle name="1_08 Yte-van hoa_NGDD 2013 Thu chi NSNN " xfId="1688"/>
    <cellStyle name="1_08 Yte-van hoa_Nien giam KT_TV 2010" xfId="1689"/>
    <cellStyle name="1_08 Yte-van hoa_Xl0000167" xfId="1690"/>
    <cellStyle name="1_09 Chi so gia 2011- VuTKG-1 (Ok)" xfId="1691"/>
    <cellStyle name="1_09 Du lich" xfId="1692"/>
    <cellStyle name="1_09 Thuong mai va Du lich" xfId="1693"/>
    <cellStyle name="1_09 Thuong mai va Du lich_01 Don vi HC" xfId="1694"/>
    <cellStyle name="1_09 Thuong mai va Du lich_NGDD 2013 Thu chi NSNN " xfId="1695"/>
    <cellStyle name="1_10 Market VH, YT, GD, NGTT 2011 " xfId="1696"/>
    <cellStyle name="1_10 Market VH, YT, GD, NGTT 2011 _02  Dan so lao dong(OK)" xfId="1697"/>
    <cellStyle name="1_10 Market VH, YT, GD, NGTT 2011 _03 TKQG va Thu chi NSNN 2012" xfId="1698"/>
    <cellStyle name="1_10 Market VH, YT, GD, NGTT 2011 _04 Doanh nghiep va CSKDCT 2012" xfId="1699"/>
    <cellStyle name="1_10 Market VH, YT, GD, NGTT 2011 _05 Doanh nghiep va Ca the_2011 (Ok)" xfId="1700"/>
    <cellStyle name="1_10 Market VH, YT, GD, NGTT 2011 _07 NGTT CN 2012" xfId="1701"/>
    <cellStyle name="1_10 Market VH, YT, GD, NGTT 2011 _08 Thuong mai Tong muc - Diep" xfId="1702"/>
    <cellStyle name="1_10 Market VH, YT, GD, NGTT 2011 _08 Thuong mai va Du lich (Ok)" xfId="1703"/>
    <cellStyle name="1_10 Market VH, YT, GD, NGTT 2011 _09 Chi so gia 2011- VuTKG-1 (Ok)" xfId="1704"/>
    <cellStyle name="1_10 Market VH, YT, GD, NGTT 2011 _09 Du lich" xfId="1705"/>
    <cellStyle name="1_10 Market VH, YT, GD, NGTT 2011 _10 Van tai va BCVT (da sua ok)" xfId="1706"/>
    <cellStyle name="1_10 Market VH, YT, GD, NGTT 2011 _11 (3)" xfId="1707"/>
    <cellStyle name="1_10 Market VH, YT, GD, NGTT 2011 _11 (3)_04 Doanh nghiep va CSKDCT 2012" xfId="1708"/>
    <cellStyle name="1_10 Market VH, YT, GD, NGTT 2011 _11 (3)_Xl0000167" xfId="1709"/>
    <cellStyle name="1_10 Market VH, YT, GD, NGTT 2011 _12 (2)" xfId="1710"/>
    <cellStyle name="1_10 Market VH, YT, GD, NGTT 2011 _12 (2)_04 Doanh nghiep va CSKDCT 2012" xfId="1711"/>
    <cellStyle name="1_10 Market VH, YT, GD, NGTT 2011 _12 (2)_Xl0000167" xfId="1712"/>
    <cellStyle name="1_10 Market VH, YT, GD, NGTT 2011 _12 Giao duc, Y Te va Muc songnam2011" xfId="1713"/>
    <cellStyle name="1_10 Market VH, YT, GD, NGTT 2011 _13 Van tai 2012" xfId="1714"/>
    <cellStyle name="1_10 Market VH, YT, GD, NGTT 2011 _Giaoduc2013(ok)" xfId="1715"/>
    <cellStyle name="1_10 Market VH, YT, GD, NGTT 2011 _Maket NGTT2012 LN,TS (7-1-2013)" xfId="1716"/>
    <cellStyle name="1_10 Market VH, YT, GD, NGTT 2011 _Maket NGTT2012 LN,TS (7-1-2013)_Nongnghiep" xfId="1717"/>
    <cellStyle name="1_10 Market VH, YT, GD, NGTT 2011 _Ngiam_lamnghiep_2011_v2(1)(1)" xfId="1718"/>
    <cellStyle name="1_10 Market VH, YT, GD, NGTT 2011 _Ngiam_lamnghiep_2011_v2(1)(1)_Nongnghiep" xfId="1719"/>
    <cellStyle name="1_10 Market VH, YT, GD, NGTT 2011 _NGTT LN,TS 2012 (Chuan)" xfId="1720"/>
    <cellStyle name="1_10 Market VH, YT, GD, NGTT 2011 _Nien giam TT Vu Nong nghiep 2012(solieu)-gui Vu TH 29-3-2013" xfId="1721"/>
    <cellStyle name="1_10 Market VH, YT, GD, NGTT 2011 _Nongnghiep" xfId="1722"/>
    <cellStyle name="1_10 Market VH, YT, GD, NGTT 2011 _Nongnghiep NGDD 2012_cap nhat den 24-5-2013(1)" xfId="1723"/>
    <cellStyle name="1_10 Market VH, YT, GD, NGTT 2011 _Nongnghiep_Nongnghiep NGDD 2012_cap nhat den 24-5-2013(1)" xfId="1724"/>
    <cellStyle name="1_10 Market VH, YT, GD, NGTT 2011 _So lieu quoc te TH" xfId="1725"/>
    <cellStyle name="1_10 Market VH, YT, GD, NGTT 2011 _Xl0000147" xfId="1726"/>
    <cellStyle name="1_10 Market VH, YT, GD, NGTT 2011 _Xl0000167" xfId="1727"/>
    <cellStyle name="1_10 Market VH, YT, GD, NGTT 2011 _XNK" xfId="1728"/>
    <cellStyle name="1_10 Van tai va BCVT (da sua ok)" xfId="1729"/>
    <cellStyle name="1_10 VH, YT, GD, NGTT 2010 - (OK)" xfId="1730"/>
    <cellStyle name="1_10 VH, YT, GD, NGTT 2010 - (OK)_Bo sung 04 bieu Cong nghiep" xfId="1731"/>
    <cellStyle name="1_11 (3)" xfId="1732"/>
    <cellStyle name="1_11 (3)_04 Doanh nghiep va CSKDCT 2012" xfId="1733"/>
    <cellStyle name="1_11 (3)_Xl0000167" xfId="1734"/>
    <cellStyle name="1_11 So lieu quoc te 2010-final" xfId="1735"/>
    <cellStyle name="1_11.Bieuthegioi-hien_NGTT2009" xfId="1736"/>
    <cellStyle name="1_11.Bieuthegioi-hien_NGTT2009_01 Don vi HC" xfId="1737"/>
    <cellStyle name="1_11.Bieuthegioi-hien_NGTT2009_02  Dan so lao dong(OK)" xfId="1738"/>
    <cellStyle name="1_11.Bieuthegioi-hien_NGTT2009_02 Danso_Laodong 2012(chuan) CO SO" xfId="1739"/>
    <cellStyle name="1_11.Bieuthegioi-hien_NGTT2009_03 TKQG va Thu chi NSNN 2012" xfId="1740"/>
    <cellStyle name="1_11.Bieuthegioi-hien_NGTT2009_04 Doanh nghiep va CSKDCT 2012" xfId="1741"/>
    <cellStyle name="1_11.Bieuthegioi-hien_NGTT2009_05 Doanh nghiep va Ca the_2011 (Ok)" xfId="1742"/>
    <cellStyle name="1_11.Bieuthegioi-hien_NGTT2009_07 NGTT CN 2012" xfId="1743"/>
    <cellStyle name="1_11.Bieuthegioi-hien_NGTT2009_08 Thuong mai Tong muc - Diep" xfId="1744"/>
    <cellStyle name="1_11.Bieuthegioi-hien_NGTT2009_08 Thuong mai va Du lich (Ok)" xfId="1745"/>
    <cellStyle name="1_11.Bieuthegioi-hien_NGTT2009_09 Chi so gia 2011- VuTKG-1 (Ok)" xfId="1746"/>
    <cellStyle name="1_11.Bieuthegioi-hien_NGTT2009_09 Du lich" xfId="1747"/>
    <cellStyle name="1_11.Bieuthegioi-hien_NGTT2009_10 Van tai va BCVT (da sua ok)" xfId="1748"/>
    <cellStyle name="1_11.Bieuthegioi-hien_NGTT2009_11 (3)" xfId="1749"/>
    <cellStyle name="1_11.Bieuthegioi-hien_NGTT2009_11 (3)_04 Doanh nghiep va CSKDCT 2012" xfId="1750"/>
    <cellStyle name="1_11.Bieuthegioi-hien_NGTT2009_11 (3)_Xl0000167" xfId="1751"/>
    <cellStyle name="1_11.Bieuthegioi-hien_NGTT2009_12 (2)" xfId="1752"/>
    <cellStyle name="1_11.Bieuthegioi-hien_NGTT2009_12 (2)_04 Doanh nghiep va CSKDCT 2012" xfId="1753"/>
    <cellStyle name="1_11.Bieuthegioi-hien_NGTT2009_12 (2)_Xl0000167" xfId="1754"/>
    <cellStyle name="1_11.Bieuthegioi-hien_NGTT2009_12 Chi so gia 2012(chuan) co so" xfId="1755"/>
    <cellStyle name="1_11.Bieuthegioi-hien_NGTT2009_12 Giao duc, Y Te va Muc songnam2011" xfId="1756"/>
    <cellStyle name="1_11.Bieuthegioi-hien_NGTT2009_13 Van tai 2012" xfId="1757"/>
    <cellStyle name="1_11.Bieuthegioi-hien_NGTT2009_Bo sung 04 bieu Cong nghiep" xfId="1758"/>
    <cellStyle name="1_11.Bieuthegioi-hien_NGTT2009_CucThongke-phucdap-Tuan-Anh" xfId="1759"/>
    <cellStyle name="1_11.Bieuthegioi-hien_NGTT2009_Giaoduc2013(ok)" xfId="1760"/>
    <cellStyle name="1_11.Bieuthegioi-hien_NGTT2009_Maket NGTT2012 LN,TS (7-1-2013)" xfId="1761"/>
    <cellStyle name="1_11.Bieuthegioi-hien_NGTT2009_Maket NGTT2012 LN,TS (7-1-2013)_Nongnghiep" xfId="1762"/>
    <cellStyle name="1_11.Bieuthegioi-hien_NGTT2009_Mau" xfId="1763"/>
    <cellStyle name="1_11.Bieuthegioi-hien_NGTT2009_NGDD 2013 Thu chi NSNN " xfId="1764"/>
    <cellStyle name="1_11.Bieuthegioi-hien_NGTT2009_Ngiam_lamnghiep_2011_v2(1)(1)" xfId="1765"/>
    <cellStyle name="1_11.Bieuthegioi-hien_NGTT2009_Ngiam_lamnghiep_2011_v2(1)(1)_Nongnghiep" xfId="1766"/>
    <cellStyle name="1_11.Bieuthegioi-hien_NGTT2009_NGTT LN,TS 2012 (Chuan)" xfId="1767"/>
    <cellStyle name="1_11.Bieuthegioi-hien_NGTT2009_Nien giam TT Vu Nong nghiep 2012(solieu)-gui Vu TH 29-3-2013" xfId="1768"/>
    <cellStyle name="1_11.Bieuthegioi-hien_NGTT2009_Nongnghiep" xfId="1769"/>
    <cellStyle name="1_11.Bieuthegioi-hien_NGTT2009_Nongnghiep NGDD 2012_cap nhat den 24-5-2013(1)" xfId="1770"/>
    <cellStyle name="1_11.Bieuthegioi-hien_NGTT2009_Nongnghiep_Nongnghiep NGDD 2012_cap nhat den 24-5-2013(1)" xfId="1771"/>
    <cellStyle name="1_11.Bieuthegioi-hien_NGTT2009_Xl0000147" xfId="1772"/>
    <cellStyle name="1_11.Bieuthegioi-hien_NGTT2009_Xl0000167" xfId="1773"/>
    <cellStyle name="1_11.Bieuthegioi-hien_NGTT2009_XNK" xfId="1774"/>
    <cellStyle name="1_11.Bieuthegioi-hien_NGTT2009_XNK-2012" xfId="1775"/>
    <cellStyle name="1_11.Bieuthegioi-hien_NGTT2009_XNK-Market" xfId="1776"/>
    <cellStyle name="1_12 (2)" xfId="1777"/>
    <cellStyle name="1_12 (2)_04 Doanh nghiep va CSKDCT 2012" xfId="1778"/>
    <cellStyle name="1_12 (2)_Xl0000167" xfId="1779"/>
    <cellStyle name="1_12 Chi so gia 2012(chuan) co so" xfId="1780"/>
    <cellStyle name="1_12 Giao duc, Y Te va Muc songnam2011" xfId="1781"/>
    <cellStyle name="1_13 Van tai 2012" xfId="1782"/>
    <cellStyle name="1_Book1" xfId="1783"/>
    <cellStyle name="1_Book3" xfId="1784"/>
    <cellStyle name="1_Book3 10" xfId="1785"/>
    <cellStyle name="1_Book3 11" xfId="1786"/>
    <cellStyle name="1_Book3 12" xfId="1787"/>
    <cellStyle name="1_Book3 13" xfId="1788"/>
    <cellStyle name="1_Book3 14" xfId="1789"/>
    <cellStyle name="1_Book3 15" xfId="1790"/>
    <cellStyle name="1_Book3 16" xfId="1791"/>
    <cellStyle name="1_Book3 17" xfId="1792"/>
    <cellStyle name="1_Book3 18" xfId="1793"/>
    <cellStyle name="1_Book3 19" xfId="1794"/>
    <cellStyle name="1_Book3 2" xfId="1795"/>
    <cellStyle name="1_Book3 3" xfId="1796"/>
    <cellStyle name="1_Book3 4" xfId="1797"/>
    <cellStyle name="1_Book3 5" xfId="1798"/>
    <cellStyle name="1_Book3 6" xfId="1799"/>
    <cellStyle name="1_Book3 7" xfId="1800"/>
    <cellStyle name="1_Book3 8" xfId="1801"/>
    <cellStyle name="1_Book3 9" xfId="1802"/>
    <cellStyle name="1_Book3_01 Don vi HC" xfId="1803"/>
    <cellStyle name="1_Book3_01 DVHC-DSLD 2010" xfId="1804"/>
    <cellStyle name="1_Book3_02  Dan so lao dong(OK)" xfId="1805"/>
    <cellStyle name="1_Book3_02 Danso_Laodong 2012(chuan) CO SO" xfId="1806"/>
    <cellStyle name="1_Book3_03 TKQG va Thu chi NSNN 2012" xfId="1807"/>
    <cellStyle name="1_Book3_04 Doanh nghiep va CSKDCT 2012" xfId="1808"/>
    <cellStyle name="1_Book3_05 Doanh nghiep va Ca the_2011 (Ok)" xfId="1809"/>
    <cellStyle name="1_Book3_05 NGTT DN 2010 (OK)" xfId="1810"/>
    <cellStyle name="1_Book3_05 NGTT DN 2010 (OK)_Bo sung 04 bieu Cong nghiep" xfId="1811"/>
    <cellStyle name="1_Book3_06 Nong, lam nghiep 2010  (ok)" xfId="1812"/>
    <cellStyle name="1_Book3_07 NGTT CN 2012" xfId="1813"/>
    <cellStyle name="1_Book3_08 Thuong mai Tong muc - Diep" xfId="1814"/>
    <cellStyle name="1_Book3_08 Thuong mai va Du lich (Ok)" xfId="1815"/>
    <cellStyle name="1_Book3_09 Chi so gia 2011- VuTKG-1 (Ok)" xfId="1816"/>
    <cellStyle name="1_Book3_09 Du lich" xfId="1817"/>
    <cellStyle name="1_Book3_10 Market VH, YT, GD, NGTT 2011 " xfId="1818"/>
    <cellStyle name="1_Book3_10 Market VH, YT, GD, NGTT 2011 _02  Dan so lao dong(OK)" xfId="1819"/>
    <cellStyle name="1_Book3_10 Market VH, YT, GD, NGTT 2011 _03 TKQG va Thu chi NSNN 2012" xfId="1820"/>
    <cellStyle name="1_Book3_10 Market VH, YT, GD, NGTT 2011 _04 Doanh nghiep va CSKDCT 2012" xfId="1821"/>
    <cellStyle name="1_Book3_10 Market VH, YT, GD, NGTT 2011 _05 Doanh nghiep va Ca the_2011 (Ok)" xfId="1822"/>
    <cellStyle name="1_Book3_10 Market VH, YT, GD, NGTT 2011 _07 NGTT CN 2012" xfId="1823"/>
    <cellStyle name="1_Book3_10 Market VH, YT, GD, NGTT 2011 _08 Thuong mai Tong muc - Diep" xfId="1824"/>
    <cellStyle name="1_Book3_10 Market VH, YT, GD, NGTT 2011 _08 Thuong mai va Du lich (Ok)" xfId="1825"/>
    <cellStyle name="1_Book3_10 Market VH, YT, GD, NGTT 2011 _09 Chi so gia 2011- VuTKG-1 (Ok)" xfId="1826"/>
    <cellStyle name="1_Book3_10 Market VH, YT, GD, NGTT 2011 _09 Du lich" xfId="1827"/>
    <cellStyle name="1_Book3_10 Market VH, YT, GD, NGTT 2011 _10 Van tai va BCVT (da sua ok)" xfId="1828"/>
    <cellStyle name="1_Book3_10 Market VH, YT, GD, NGTT 2011 _11 (3)" xfId="1829"/>
    <cellStyle name="1_Book3_10 Market VH, YT, GD, NGTT 2011 _11 (3)_04 Doanh nghiep va CSKDCT 2012" xfId="1830"/>
    <cellStyle name="1_Book3_10 Market VH, YT, GD, NGTT 2011 _11 (3)_Xl0000167" xfId="1831"/>
    <cellStyle name="1_Book3_10 Market VH, YT, GD, NGTT 2011 _12 (2)" xfId="1832"/>
    <cellStyle name="1_Book3_10 Market VH, YT, GD, NGTT 2011 _12 (2)_04 Doanh nghiep va CSKDCT 2012" xfId="1833"/>
    <cellStyle name="1_Book3_10 Market VH, YT, GD, NGTT 2011 _12 (2)_Xl0000167" xfId="1834"/>
    <cellStyle name="1_Book3_10 Market VH, YT, GD, NGTT 2011 _12 Giao duc, Y Te va Muc songnam2011" xfId="1835"/>
    <cellStyle name="1_Book3_10 Market VH, YT, GD, NGTT 2011 _13 Van tai 2012" xfId="1836"/>
    <cellStyle name="1_Book3_10 Market VH, YT, GD, NGTT 2011 _Giaoduc2013(ok)" xfId="1837"/>
    <cellStyle name="1_Book3_10 Market VH, YT, GD, NGTT 2011 _Maket NGTT2012 LN,TS (7-1-2013)" xfId="1838"/>
    <cellStyle name="1_Book3_10 Market VH, YT, GD, NGTT 2011 _Maket NGTT2012 LN,TS (7-1-2013)_Nongnghiep" xfId="1839"/>
    <cellStyle name="1_Book3_10 Market VH, YT, GD, NGTT 2011 _Ngiam_lamnghiep_2011_v2(1)(1)" xfId="1840"/>
    <cellStyle name="1_Book3_10 Market VH, YT, GD, NGTT 2011 _Ngiam_lamnghiep_2011_v2(1)(1)_Nongnghiep" xfId="1841"/>
    <cellStyle name="1_Book3_10 Market VH, YT, GD, NGTT 2011 _NGTT LN,TS 2012 (Chuan)" xfId="1842"/>
    <cellStyle name="1_Book3_10 Market VH, YT, GD, NGTT 2011 _Nien giam TT Vu Nong nghiep 2012(solieu)-gui Vu TH 29-3-2013" xfId="1843"/>
    <cellStyle name="1_Book3_10 Market VH, YT, GD, NGTT 2011 _Nongnghiep" xfId="1844"/>
    <cellStyle name="1_Book3_10 Market VH, YT, GD, NGTT 2011 _Nongnghiep NGDD 2012_cap nhat den 24-5-2013(1)" xfId="1845"/>
    <cellStyle name="1_Book3_10 Market VH, YT, GD, NGTT 2011 _Nongnghiep_Nongnghiep NGDD 2012_cap nhat den 24-5-2013(1)" xfId="1846"/>
    <cellStyle name="1_Book3_10 Market VH, YT, GD, NGTT 2011 _So lieu quoc te TH" xfId="1847"/>
    <cellStyle name="1_Book3_10 Market VH, YT, GD, NGTT 2011 _Xl0000147" xfId="1848"/>
    <cellStyle name="1_Book3_10 Market VH, YT, GD, NGTT 2011 _Xl0000167" xfId="1849"/>
    <cellStyle name="1_Book3_10 Market VH, YT, GD, NGTT 2011 _XNK" xfId="1850"/>
    <cellStyle name="1_Book3_10 Van tai va BCVT (da sua ok)" xfId="1851"/>
    <cellStyle name="1_Book3_10 VH, YT, GD, NGTT 2010 - (OK)" xfId="1852"/>
    <cellStyle name="1_Book3_10 VH, YT, GD, NGTT 2010 - (OK)_Bo sung 04 bieu Cong nghiep" xfId="1853"/>
    <cellStyle name="1_Book3_11 (3)" xfId="1854"/>
    <cellStyle name="1_Book3_11 (3)_04 Doanh nghiep va CSKDCT 2012" xfId="1855"/>
    <cellStyle name="1_Book3_11 (3)_Xl0000167" xfId="1856"/>
    <cellStyle name="1_Book3_12 (2)" xfId="1857"/>
    <cellStyle name="1_Book3_12 (2)_04 Doanh nghiep va CSKDCT 2012" xfId="1858"/>
    <cellStyle name="1_Book3_12 (2)_Xl0000167" xfId="1859"/>
    <cellStyle name="1_Book3_12 Chi so gia 2012(chuan) co so" xfId="1860"/>
    <cellStyle name="1_Book3_12 Giao duc, Y Te va Muc songnam2011" xfId="1861"/>
    <cellStyle name="1_Book3_13 Van tai 2012" xfId="1862"/>
    <cellStyle name="1_Book3_Book1" xfId="1863"/>
    <cellStyle name="1_Book3_CucThongke-phucdap-Tuan-Anh" xfId="1864"/>
    <cellStyle name="1_Book3_Giaoduc2013(ok)" xfId="1865"/>
    <cellStyle name="1_Book3_GTSXNN" xfId="1866"/>
    <cellStyle name="1_Book3_GTSXNN_Nongnghiep NGDD 2012_cap nhat den 24-5-2013(1)" xfId="1867"/>
    <cellStyle name="1_Book3_Maket NGTT2012 LN,TS (7-1-2013)" xfId="1868"/>
    <cellStyle name="1_Book3_Maket NGTT2012 LN,TS (7-1-2013)_Nongnghiep" xfId="1869"/>
    <cellStyle name="1_Book3_Ngiam_lamnghiep_2011_v2(1)(1)" xfId="1870"/>
    <cellStyle name="1_Book3_Ngiam_lamnghiep_2011_v2(1)(1)_Nongnghiep" xfId="1871"/>
    <cellStyle name="1_Book3_NGTT LN,TS 2012 (Chuan)" xfId="1872"/>
    <cellStyle name="1_Book3_Nien giam day du  Nong nghiep 2010" xfId="1873"/>
    <cellStyle name="1_Book3_Nien giam TT Vu Nong nghiep 2012(solieu)-gui Vu TH 29-3-2013" xfId="1874"/>
    <cellStyle name="1_Book3_Nongnghiep" xfId="1875"/>
    <cellStyle name="1_Book3_Nongnghiep_Bo sung 04 bieu Cong nghiep" xfId="1876"/>
    <cellStyle name="1_Book3_Nongnghiep_Mau" xfId="1877"/>
    <cellStyle name="1_Book3_Nongnghiep_NGDD 2013 Thu chi NSNN " xfId="1878"/>
    <cellStyle name="1_Book3_Nongnghiep_Nongnghiep NGDD 2012_cap nhat den 24-5-2013(1)" xfId="1879"/>
    <cellStyle name="1_Book3_So lieu quoc te TH" xfId="1880"/>
    <cellStyle name="1_Book3_So lieu quoc te TH_08 Cong nghiep 2010" xfId="1881"/>
    <cellStyle name="1_Book3_So lieu quoc te TH_08 Thuong mai va Du lich (Ok)" xfId="1882"/>
    <cellStyle name="1_Book3_So lieu quoc te TH_09 Chi so gia 2011- VuTKG-1 (Ok)" xfId="1883"/>
    <cellStyle name="1_Book3_So lieu quoc te TH_09 Du lich" xfId="1884"/>
    <cellStyle name="1_Book3_So lieu quoc te TH_10 Van tai va BCVT (da sua ok)" xfId="1885"/>
    <cellStyle name="1_Book3_So lieu quoc te TH_12 Giao duc, Y Te va Muc songnam2011" xfId="1886"/>
    <cellStyle name="1_Book3_So lieu quoc te TH_nien giam tom tat du lich va XNK" xfId="1887"/>
    <cellStyle name="1_Book3_So lieu quoc te TH_Nongnghiep" xfId="1888"/>
    <cellStyle name="1_Book3_So lieu quoc te TH_XNK" xfId="1889"/>
    <cellStyle name="1_Book3_So lieu quoc te(GDP)" xfId="1890"/>
    <cellStyle name="1_Book3_So lieu quoc te(GDP)_02  Dan so lao dong(OK)" xfId="1891"/>
    <cellStyle name="1_Book3_So lieu quoc te(GDP)_03 TKQG va Thu chi NSNN 2012" xfId="1892"/>
    <cellStyle name="1_Book3_So lieu quoc te(GDP)_04 Doanh nghiep va CSKDCT 2012" xfId="1893"/>
    <cellStyle name="1_Book3_So lieu quoc te(GDP)_05 Doanh nghiep va Ca the_2011 (Ok)" xfId="1894"/>
    <cellStyle name="1_Book3_So lieu quoc te(GDP)_07 NGTT CN 2012" xfId="1895"/>
    <cellStyle name="1_Book3_So lieu quoc te(GDP)_08 Thuong mai Tong muc - Diep" xfId="1896"/>
    <cellStyle name="1_Book3_So lieu quoc te(GDP)_08 Thuong mai va Du lich (Ok)" xfId="1897"/>
    <cellStyle name="1_Book3_So lieu quoc te(GDP)_09 Chi so gia 2011- VuTKG-1 (Ok)" xfId="1898"/>
    <cellStyle name="1_Book3_So lieu quoc te(GDP)_09 Du lich" xfId="1899"/>
    <cellStyle name="1_Book3_So lieu quoc te(GDP)_10 Van tai va BCVT (da sua ok)" xfId="1900"/>
    <cellStyle name="1_Book3_So lieu quoc te(GDP)_11 (3)" xfId="1901"/>
    <cellStyle name="1_Book3_So lieu quoc te(GDP)_11 (3)_04 Doanh nghiep va CSKDCT 2012" xfId="1902"/>
    <cellStyle name="1_Book3_So lieu quoc te(GDP)_11 (3)_Xl0000167" xfId="1903"/>
    <cellStyle name="1_Book3_So lieu quoc te(GDP)_12 (2)" xfId="1904"/>
    <cellStyle name="1_Book3_So lieu quoc te(GDP)_12 (2)_04 Doanh nghiep va CSKDCT 2012" xfId="1905"/>
    <cellStyle name="1_Book3_So lieu quoc te(GDP)_12 (2)_Xl0000167" xfId="1906"/>
    <cellStyle name="1_Book3_So lieu quoc te(GDP)_12 Giao duc, Y Te va Muc songnam2011" xfId="1907"/>
    <cellStyle name="1_Book3_So lieu quoc te(GDP)_12 So lieu quoc te (Ok)" xfId="1908"/>
    <cellStyle name="1_Book3_So lieu quoc te(GDP)_13 Van tai 2012" xfId="1909"/>
    <cellStyle name="1_Book3_So lieu quoc te(GDP)_Giaoduc2013(ok)" xfId="1910"/>
    <cellStyle name="1_Book3_So lieu quoc te(GDP)_Maket NGTT2012 LN,TS (7-1-2013)" xfId="1911"/>
    <cellStyle name="1_Book3_So lieu quoc te(GDP)_Maket NGTT2012 LN,TS (7-1-2013)_Nongnghiep" xfId="1912"/>
    <cellStyle name="1_Book3_So lieu quoc te(GDP)_Ngiam_lamnghiep_2011_v2(1)(1)" xfId="1913"/>
    <cellStyle name="1_Book3_So lieu quoc te(GDP)_Ngiam_lamnghiep_2011_v2(1)(1)_Nongnghiep" xfId="1914"/>
    <cellStyle name="1_Book3_So lieu quoc te(GDP)_NGTT LN,TS 2012 (Chuan)" xfId="1915"/>
    <cellStyle name="1_Book3_So lieu quoc te(GDP)_Nien giam TT Vu Nong nghiep 2012(solieu)-gui Vu TH 29-3-2013" xfId="1916"/>
    <cellStyle name="1_Book3_So lieu quoc te(GDP)_Nongnghiep" xfId="1917"/>
    <cellStyle name="1_Book3_So lieu quoc te(GDP)_Nongnghiep NGDD 2012_cap nhat den 24-5-2013(1)" xfId="1918"/>
    <cellStyle name="1_Book3_So lieu quoc te(GDP)_Nongnghiep_Nongnghiep NGDD 2012_cap nhat den 24-5-2013(1)" xfId="1919"/>
    <cellStyle name="1_Book3_So lieu quoc te(GDP)_Xl0000147" xfId="1920"/>
    <cellStyle name="1_Book3_So lieu quoc te(GDP)_Xl0000167" xfId="1921"/>
    <cellStyle name="1_Book3_So lieu quoc te(GDP)_XNK" xfId="1922"/>
    <cellStyle name="1_Book3_Xl0000147" xfId="1923"/>
    <cellStyle name="1_Book3_Xl0000167" xfId="1924"/>
    <cellStyle name="1_Book3_XNK" xfId="1925"/>
    <cellStyle name="1_Book3_XNK_08 Thuong mai Tong muc - Diep" xfId="1926"/>
    <cellStyle name="1_Book3_XNK_Bo sung 04 bieu Cong nghiep" xfId="1927"/>
    <cellStyle name="1_Book3_XNK-2012" xfId="1928"/>
    <cellStyle name="1_Book3_XNK-Market" xfId="1929"/>
    <cellStyle name="1_Book4" xfId="1930"/>
    <cellStyle name="1_Book4_08 Cong nghiep 2010" xfId="1931"/>
    <cellStyle name="1_Book4_08 Thuong mai va Du lich (Ok)" xfId="1932"/>
    <cellStyle name="1_Book4_09 Chi so gia 2011- VuTKG-1 (Ok)" xfId="1933"/>
    <cellStyle name="1_Book4_09 Du lich" xfId="1934"/>
    <cellStyle name="1_Book4_10 Van tai va BCVT (da sua ok)" xfId="1935"/>
    <cellStyle name="1_Book4_12 Giao duc, Y Te va Muc songnam2011" xfId="1936"/>
    <cellStyle name="1_Book4_12 So lieu quoc te (Ok)" xfId="1937"/>
    <cellStyle name="1_Book4_Book1" xfId="1938"/>
    <cellStyle name="1_Book4_nien giam tom tat du lich va XNK" xfId="1939"/>
    <cellStyle name="1_Book4_Nongnghiep" xfId="1940"/>
    <cellStyle name="1_Book4_XNK" xfId="1941"/>
    <cellStyle name="1_Book4_XNK-2012" xfId="1942"/>
    <cellStyle name="1_BRU-KI 2010-updated" xfId="1943"/>
    <cellStyle name="1_CAM-KI 2010-updated" xfId="1944"/>
    <cellStyle name="1_CAM-KI 2010-updated 2" xfId="1945"/>
    <cellStyle name="1_CSKDCT 2010" xfId="1946"/>
    <cellStyle name="1_CSKDCT 2010_Bo sung 04 bieu Cong nghiep" xfId="1947"/>
    <cellStyle name="1_CucThongke-phucdap-Tuan-Anh" xfId="1948"/>
    <cellStyle name="1_dan so phan tich 10 nam(moi)" xfId="1949"/>
    <cellStyle name="1_dan so phan tich 10 nam(moi)_01 Don vi HC" xfId="1950"/>
    <cellStyle name="1_dan so phan tich 10 nam(moi)_02 Danso_Laodong 2012(chuan) CO SO" xfId="1951"/>
    <cellStyle name="1_dan so phan tich 10 nam(moi)_04 Doanh nghiep va CSKDCT 2012" xfId="1952"/>
    <cellStyle name="1_dan so phan tich 10 nam(moi)_NGDD 2013 Thu chi NSNN " xfId="1953"/>
    <cellStyle name="1_dan so phan tich 10 nam(moi)_Nien giam KT_TV 2010" xfId="1954"/>
    <cellStyle name="1_dan so phan tich 10 nam(moi)_Xl0000167" xfId="1955"/>
    <cellStyle name="1_Dat Dai NGTT -2013" xfId="1956"/>
    <cellStyle name="1_Giaoduc2013(ok)" xfId="1957"/>
    <cellStyle name="1_GTSXNN" xfId="1958"/>
    <cellStyle name="1_GTSXNN_Nongnghiep NGDD 2012_cap nhat den 24-5-2013(1)" xfId="1959"/>
    <cellStyle name="1_KI2008 Prototype-Balance of Payments-Mar2008-for typesetting" xfId="1960"/>
    <cellStyle name="1_Lam nghiep, thuy san 2010" xfId="1961"/>
    <cellStyle name="1_Lam nghiep, thuy san 2010 (ok)" xfId="1962"/>
    <cellStyle name="1_Lam nghiep, thuy san 2010 (ok)_01 Don vi HC" xfId="1963"/>
    <cellStyle name="1_Lam nghiep, thuy san 2010 (ok)_08 Cong nghiep 2010" xfId="1964"/>
    <cellStyle name="1_Lam nghiep, thuy san 2010 (ok)_08 Thuong mai va Du lich (Ok)" xfId="1965"/>
    <cellStyle name="1_Lam nghiep, thuy san 2010 (ok)_09 Chi so gia 2011- VuTKG-1 (Ok)" xfId="1966"/>
    <cellStyle name="1_Lam nghiep, thuy san 2010 (ok)_09 Du lich" xfId="1967"/>
    <cellStyle name="1_Lam nghiep, thuy san 2010 (ok)_09 Thuong mai va Du lich" xfId="1968"/>
    <cellStyle name="1_Lam nghiep, thuy san 2010 (ok)_10 Van tai va BCVT (da sua ok)" xfId="1969"/>
    <cellStyle name="1_Lam nghiep, thuy san 2010 (ok)_11 (3)" xfId="1970"/>
    <cellStyle name="1_Lam nghiep, thuy san 2010 (ok)_12 (2)" xfId="1971"/>
    <cellStyle name="1_Lam nghiep, thuy san 2010 (ok)_12 Giao duc, Y Te va Muc songnam2011" xfId="1972"/>
    <cellStyle name="1_Lam nghiep, thuy san 2010 (ok)_nien giam tom tat du lich va XNK" xfId="1973"/>
    <cellStyle name="1_Lam nghiep, thuy san 2010 (ok)_Nongnghiep" xfId="1974"/>
    <cellStyle name="1_Lam nghiep, thuy san 2010 (ok)_XNK" xfId="1975"/>
    <cellStyle name="1_Lam nghiep, thuy san 2010 10" xfId="1976"/>
    <cellStyle name="1_Lam nghiep, thuy san 2010 11" xfId="1977"/>
    <cellStyle name="1_Lam nghiep, thuy san 2010 12" xfId="1978"/>
    <cellStyle name="1_Lam nghiep, thuy san 2010 13" xfId="1979"/>
    <cellStyle name="1_Lam nghiep, thuy san 2010 14" xfId="1980"/>
    <cellStyle name="1_Lam nghiep, thuy san 2010 15" xfId="1981"/>
    <cellStyle name="1_Lam nghiep, thuy san 2010 16" xfId="1982"/>
    <cellStyle name="1_Lam nghiep, thuy san 2010 17" xfId="1983"/>
    <cellStyle name="1_Lam nghiep, thuy san 2010 18" xfId="1984"/>
    <cellStyle name="1_Lam nghiep, thuy san 2010 19" xfId="1985"/>
    <cellStyle name="1_Lam nghiep, thuy san 2010 2" xfId="1986"/>
    <cellStyle name="1_Lam nghiep, thuy san 2010 3" xfId="1987"/>
    <cellStyle name="1_Lam nghiep, thuy san 2010 4" xfId="1988"/>
    <cellStyle name="1_Lam nghiep, thuy san 2010 5" xfId="1989"/>
    <cellStyle name="1_Lam nghiep, thuy san 2010 6" xfId="1990"/>
    <cellStyle name="1_Lam nghiep, thuy san 2010 7" xfId="1991"/>
    <cellStyle name="1_Lam nghiep, thuy san 2010 8" xfId="1992"/>
    <cellStyle name="1_Lam nghiep, thuy san 2010 9" xfId="1993"/>
    <cellStyle name="1_Lam nghiep, thuy san 2010_01 Don vi HC" xfId="1994"/>
    <cellStyle name="1_Lam nghiep, thuy san 2010_02  Dan so lao dong(OK)" xfId="1995"/>
    <cellStyle name="1_Lam nghiep, thuy san 2010_02 Danso_Laodong 2012(chuan) CO SO" xfId="1996"/>
    <cellStyle name="1_Lam nghiep, thuy san 2010_03 TKQG va Thu chi NSNN 2012" xfId="1997"/>
    <cellStyle name="1_Lam nghiep, thuy san 2010_04 Doanh nghiep va CSKDCT 2012" xfId="1998"/>
    <cellStyle name="1_Lam nghiep, thuy san 2010_05 Doanh nghiep va Ca the_2011 (Ok)" xfId="1999"/>
    <cellStyle name="1_Lam nghiep, thuy san 2010_06 Nong, lam nghiep 2010  (ok)" xfId="2000"/>
    <cellStyle name="1_Lam nghiep, thuy san 2010_07 NGTT CN 2012" xfId="2001"/>
    <cellStyle name="1_Lam nghiep, thuy san 2010_08 Thuong mai Tong muc - Diep" xfId="2002"/>
    <cellStyle name="1_Lam nghiep, thuy san 2010_08 Thuong mai va Du lich (Ok)" xfId="2003"/>
    <cellStyle name="1_Lam nghiep, thuy san 2010_09 Chi so gia 2011- VuTKG-1 (Ok)" xfId="2004"/>
    <cellStyle name="1_Lam nghiep, thuy san 2010_09 Du lich" xfId="2005"/>
    <cellStyle name="1_Lam nghiep, thuy san 2010_09 Thuong mai va Du lich" xfId="2006"/>
    <cellStyle name="1_Lam nghiep, thuy san 2010_10 Van tai va BCVT (da sua ok)" xfId="2007"/>
    <cellStyle name="1_Lam nghiep, thuy san 2010_11 (3)" xfId="2008"/>
    <cellStyle name="1_Lam nghiep, thuy san 2010_11 (3)_04 Doanh nghiep va CSKDCT 2012" xfId="2009"/>
    <cellStyle name="1_Lam nghiep, thuy san 2010_11 (3)_Xl0000167" xfId="2010"/>
    <cellStyle name="1_Lam nghiep, thuy san 2010_12 (2)" xfId="2011"/>
    <cellStyle name="1_Lam nghiep, thuy san 2010_12 (2)_04 Doanh nghiep va CSKDCT 2012" xfId="2012"/>
    <cellStyle name="1_Lam nghiep, thuy san 2010_12 (2)_Xl0000167" xfId="2013"/>
    <cellStyle name="1_Lam nghiep, thuy san 2010_12 Giao duc, Y Te va Muc songnam2011" xfId="2014"/>
    <cellStyle name="1_Lam nghiep, thuy san 2010_13 Van tai 2012" xfId="2015"/>
    <cellStyle name="1_Lam nghiep, thuy san 2010_Bo sung 04 bieu Cong nghiep" xfId="2016"/>
    <cellStyle name="1_Lam nghiep, thuy san 2010_Bo sung 04 bieu Cong nghiep_01 Don vi HC" xfId="2017"/>
    <cellStyle name="1_Lam nghiep, thuy san 2010_Bo sung 04 bieu Cong nghiep_09 Thuong mai va Du lich" xfId="2018"/>
    <cellStyle name="1_Lam nghiep, thuy san 2010_CucThongke-phucdap-Tuan-Anh" xfId="2019"/>
    <cellStyle name="1_Lam nghiep, thuy san 2010_Giaoduc2013(ok)" xfId="2020"/>
    <cellStyle name="1_Lam nghiep, thuy san 2010_GTSXNN" xfId="2021"/>
    <cellStyle name="1_Lam nghiep, thuy san 2010_GTSXNN_Nongnghiep NGDD 2012_cap nhat den 24-5-2013(1)" xfId="2022"/>
    <cellStyle name="1_Lam nghiep, thuy san 2010_Maket NGTT2012 LN,TS (7-1-2013)" xfId="2023"/>
    <cellStyle name="1_Lam nghiep, thuy san 2010_Maket NGTT2012 LN,TS (7-1-2013)_Nongnghiep" xfId="2024"/>
    <cellStyle name="1_Lam nghiep, thuy san 2010_Ngiam_lamnghiep_2011_v2(1)(1)" xfId="2025"/>
    <cellStyle name="1_Lam nghiep, thuy san 2010_Ngiam_lamnghiep_2011_v2(1)(1)_Nongnghiep" xfId="2026"/>
    <cellStyle name="1_Lam nghiep, thuy san 2010_NGTT LN,TS 2012 (Chuan)" xfId="2027"/>
    <cellStyle name="1_Lam nghiep, thuy san 2010_Nien giam day du  Nong nghiep 2010" xfId="2028"/>
    <cellStyle name="1_Lam nghiep, thuy san 2010_nien giam tom tat 2010 (thuy)" xfId="2029"/>
    <cellStyle name="1_Lam nghiep, thuy san 2010_nien giam tom tat 2010 (thuy)_01 Don vi HC" xfId="2030"/>
    <cellStyle name="1_Lam nghiep, thuy san 2010_nien giam tom tat 2010 (thuy)_09 Thuong mai va Du lich" xfId="2031"/>
    <cellStyle name="1_Lam nghiep, thuy san 2010_Nien giam TT Vu Nong nghiep 2012(solieu)-gui Vu TH 29-3-2013" xfId="2032"/>
    <cellStyle name="1_Lam nghiep, thuy san 2010_Nongnghiep" xfId="2033"/>
    <cellStyle name="1_Lam nghiep, thuy san 2010_Nongnghiep_Nongnghiep NGDD 2012_cap nhat den 24-5-2013(1)" xfId="2034"/>
    <cellStyle name="1_Lam nghiep, thuy san 2010_Xl0000147" xfId="2035"/>
    <cellStyle name="1_Lam nghiep, thuy san 2010_Xl0000167" xfId="2036"/>
    <cellStyle name="1_Lam nghiep, thuy san 2010_XNK" xfId="2037"/>
    <cellStyle name="1_Lam nghiep, thuy san 2010_XNK-Market" xfId="2038"/>
    <cellStyle name="1_LAO-KI 2010-updated" xfId="2039"/>
    <cellStyle name="1_Maket NGTT Cong nghiep 2011" xfId="2040"/>
    <cellStyle name="1_Maket NGTT Cong nghiep 2011_08 Cong nghiep 2010" xfId="2041"/>
    <cellStyle name="1_Maket NGTT Cong nghiep 2011_08 Thuong mai va Du lich (Ok)" xfId="2042"/>
    <cellStyle name="1_Maket NGTT Cong nghiep 2011_09 Chi so gia 2011- VuTKG-1 (Ok)" xfId="2043"/>
    <cellStyle name="1_Maket NGTT Cong nghiep 2011_09 Du lich" xfId="2044"/>
    <cellStyle name="1_Maket NGTT Cong nghiep 2011_10 Van tai va BCVT (da sua ok)" xfId="2045"/>
    <cellStyle name="1_Maket NGTT Cong nghiep 2011_12 Giao duc, Y Te va Muc songnam2011" xfId="2046"/>
    <cellStyle name="1_Maket NGTT Cong nghiep 2011_nien giam tom tat du lich va XNK" xfId="2047"/>
    <cellStyle name="1_Maket NGTT Cong nghiep 2011_Nongnghiep" xfId="2048"/>
    <cellStyle name="1_Maket NGTT Cong nghiep 2011_XNK" xfId="2049"/>
    <cellStyle name="1_Maket NGTT Doanh Nghiep 2011" xfId="2050"/>
    <cellStyle name="1_Maket NGTT Doanh Nghiep 2011_08 Cong nghiep 2010" xfId="2051"/>
    <cellStyle name="1_Maket NGTT Doanh Nghiep 2011_08 Thuong mai va Du lich (Ok)" xfId="2052"/>
    <cellStyle name="1_Maket NGTT Doanh Nghiep 2011_09 Chi so gia 2011- VuTKG-1 (Ok)" xfId="2053"/>
    <cellStyle name="1_Maket NGTT Doanh Nghiep 2011_09 Du lich" xfId="2054"/>
    <cellStyle name="1_Maket NGTT Doanh Nghiep 2011_10 Van tai va BCVT (da sua ok)" xfId="2055"/>
    <cellStyle name="1_Maket NGTT Doanh Nghiep 2011_12 Giao duc, Y Te va Muc songnam2011" xfId="2056"/>
    <cellStyle name="1_Maket NGTT Doanh Nghiep 2011_nien giam tom tat du lich va XNK" xfId="2057"/>
    <cellStyle name="1_Maket NGTT Doanh Nghiep 2011_Nongnghiep" xfId="2058"/>
    <cellStyle name="1_Maket NGTT Doanh Nghiep 2011_XNK" xfId="2059"/>
    <cellStyle name="1_Maket NGTT Thu chi NS 2011" xfId="2060"/>
    <cellStyle name="1_Maket NGTT Thu chi NS 2011_08 Cong nghiep 2010" xfId="2061"/>
    <cellStyle name="1_Maket NGTT Thu chi NS 2011_08 Thuong mai va Du lich (Ok)" xfId="2062"/>
    <cellStyle name="1_Maket NGTT Thu chi NS 2011_09 Chi so gia 2011- VuTKG-1 (Ok)" xfId="2063"/>
    <cellStyle name="1_Maket NGTT Thu chi NS 2011_09 Du lich" xfId="2064"/>
    <cellStyle name="1_Maket NGTT Thu chi NS 2011_10 Van tai va BCVT (da sua ok)" xfId="2065"/>
    <cellStyle name="1_Maket NGTT Thu chi NS 2011_12 Giao duc, Y Te va Muc songnam2011" xfId="2066"/>
    <cellStyle name="1_Maket NGTT Thu chi NS 2011_nien giam tom tat du lich va XNK" xfId="2067"/>
    <cellStyle name="1_Maket NGTT Thu chi NS 2011_Nongnghiep" xfId="2068"/>
    <cellStyle name="1_Maket NGTT Thu chi NS 2011_XNK" xfId="2069"/>
    <cellStyle name="1_Maket NGTT2012 LN,TS (7-1-2013)" xfId="2070"/>
    <cellStyle name="1_Maket NGTT2012 LN,TS (7-1-2013)_Nongnghiep" xfId="2071"/>
    <cellStyle name="1_Ngiam_lamnghiep_2011_v2(1)(1)" xfId="2072"/>
    <cellStyle name="1_Ngiam_lamnghiep_2011_v2(1)(1)_Nongnghiep" xfId="2073"/>
    <cellStyle name="1_NGTT Ca the 2011 Diep" xfId="2074"/>
    <cellStyle name="1_NGTT Ca the 2011 Diep_08 Cong nghiep 2010" xfId="2075"/>
    <cellStyle name="1_NGTT Ca the 2011 Diep_08 Thuong mai va Du lich (Ok)" xfId="2076"/>
    <cellStyle name="1_NGTT Ca the 2011 Diep_09 Chi so gia 2011- VuTKG-1 (Ok)" xfId="2077"/>
    <cellStyle name="1_NGTT Ca the 2011 Diep_09 Du lich" xfId="2078"/>
    <cellStyle name="1_NGTT Ca the 2011 Diep_10 Van tai va BCVT (da sua ok)" xfId="2079"/>
    <cellStyle name="1_NGTT Ca the 2011 Diep_12 Giao duc, Y Te va Muc songnam2011" xfId="2080"/>
    <cellStyle name="1_NGTT Ca the 2011 Diep_nien giam tom tat du lich va XNK" xfId="2081"/>
    <cellStyle name="1_NGTT Ca the 2011 Diep_Nongnghiep" xfId="2082"/>
    <cellStyle name="1_NGTT Ca the 2011 Diep_XNK" xfId="2083"/>
    <cellStyle name="1_NGTT LN,TS 2012 (Chuan)" xfId="2084"/>
    <cellStyle name="1_Nien giam day du  Nong nghiep 2010" xfId="2085"/>
    <cellStyle name="1_Nien giam TT Vu Nong nghiep 2012(solieu)-gui Vu TH 29-3-2013" xfId="2086"/>
    <cellStyle name="1_Nongnghiep" xfId="2087"/>
    <cellStyle name="1_Nongnghiep_Bo sung 04 bieu Cong nghiep" xfId="2088"/>
    <cellStyle name="1_Nongnghiep_Mau" xfId="2089"/>
    <cellStyle name="1_Nongnghiep_NGDD 2013 Thu chi NSNN " xfId="2090"/>
    <cellStyle name="1_Nongnghiep_Nongnghiep NGDD 2012_cap nhat den 24-5-2013(1)" xfId="2091"/>
    <cellStyle name="1_Phan i (in)" xfId="2092"/>
    <cellStyle name="1_So lieu quoc te TH" xfId="2093"/>
    <cellStyle name="1_So lieu quoc te TH_08 Cong nghiep 2010" xfId="2094"/>
    <cellStyle name="1_So lieu quoc te TH_08 Thuong mai va Du lich (Ok)" xfId="2095"/>
    <cellStyle name="1_So lieu quoc te TH_09 Chi so gia 2011- VuTKG-1 (Ok)" xfId="2096"/>
    <cellStyle name="1_So lieu quoc te TH_09 Du lich" xfId="2097"/>
    <cellStyle name="1_So lieu quoc te TH_10 Van tai va BCVT (da sua ok)" xfId="2098"/>
    <cellStyle name="1_So lieu quoc te TH_12 Giao duc, Y Te va Muc songnam2011" xfId="2099"/>
    <cellStyle name="1_So lieu quoc te TH_nien giam tom tat du lich va XNK" xfId="2100"/>
    <cellStyle name="1_So lieu quoc te TH_Nongnghiep" xfId="2101"/>
    <cellStyle name="1_So lieu quoc te TH_XNK" xfId="2102"/>
    <cellStyle name="1_So lieu quoc te(GDP)" xfId="2103"/>
    <cellStyle name="1_So lieu quoc te(GDP)_02  Dan so lao dong(OK)" xfId="2104"/>
    <cellStyle name="1_So lieu quoc te(GDP)_03 TKQG va Thu chi NSNN 2012" xfId="2105"/>
    <cellStyle name="1_So lieu quoc te(GDP)_04 Doanh nghiep va CSKDCT 2012" xfId="2106"/>
    <cellStyle name="1_So lieu quoc te(GDP)_05 Doanh nghiep va Ca the_2011 (Ok)" xfId="2107"/>
    <cellStyle name="1_So lieu quoc te(GDP)_07 NGTT CN 2012" xfId="2108"/>
    <cellStyle name="1_So lieu quoc te(GDP)_08 Thuong mai Tong muc - Diep" xfId="2109"/>
    <cellStyle name="1_So lieu quoc te(GDP)_08 Thuong mai va Du lich (Ok)" xfId="2110"/>
    <cellStyle name="1_So lieu quoc te(GDP)_09 Chi so gia 2011- VuTKG-1 (Ok)" xfId="2111"/>
    <cellStyle name="1_So lieu quoc te(GDP)_09 Du lich" xfId="2112"/>
    <cellStyle name="1_So lieu quoc te(GDP)_10 Van tai va BCVT (da sua ok)" xfId="2113"/>
    <cellStyle name="1_So lieu quoc te(GDP)_11 (3)" xfId="2114"/>
    <cellStyle name="1_So lieu quoc te(GDP)_11 (3)_04 Doanh nghiep va CSKDCT 2012" xfId="2115"/>
    <cellStyle name="1_So lieu quoc te(GDP)_11 (3)_Xl0000167" xfId="2116"/>
    <cellStyle name="1_So lieu quoc te(GDP)_12 (2)" xfId="2117"/>
    <cellStyle name="1_So lieu quoc te(GDP)_12 (2)_04 Doanh nghiep va CSKDCT 2012" xfId="2118"/>
    <cellStyle name="1_So lieu quoc te(GDP)_12 (2)_Xl0000167" xfId="2119"/>
    <cellStyle name="1_So lieu quoc te(GDP)_12 Giao duc, Y Te va Muc songnam2011" xfId="2120"/>
    <cellStyle name="1_So lieu quoc te(GDP)_12 So lieu quoc te (Ok)" xfId="2121"/>
    <cellStyle name="1_So lieu quoc te(GDP)_13 Van tai 2012" xfId="2122"/>
    <cellStyle name="1_So lieu quoc te(GDP)_Giaoduc2013(ok)" xfId="2123"/>
    <cellStyle name="1_So lieu quoc te(GDP)_Maket NGTT2012 LN,TS (7-1-2013)" xfId="2124"/>
    <cellStyle name="1_So lieu quoc te(GDP)_Maket NGTT2012 LN,TS (7-1-2013)_Nongnghiep" xfId="2125"/>
    <cellStyle name="1_So lieu quoc te(GDP)_Ngiam_lamnghiep_2011_v2(1)(1)" xfId="2126"/>
    <cellStyle name="1_So lieu quoc te(GDP)_Ngiam_lamnghiep_2011_v2(1)(1)_Nongnghiep" xfId="2127"/>
    <cellStyle name="1_So lieu quoc te(GDP)_NGTT LN,TS 2012 (Chuan)" xfId="2128"/>
    <cellStyle name="1_So lieu quoc te(GDP)_Nien giam TT Vu Nong nghiep 2012(solieu)-gui Vu TH 29-3-2013" xfId="2129"/>
    <cellStyle name="1_So lieu quoc te(GDP)_Nongnghiep" xfId="2130"/>
    <cellStyle name="1_So lieu quoc te(GDP)_Nongnghiep NGDD 2012_cap nhat den 24-5-2013(1)" xfId="2131"/>
    <cellStyle name="1_So lieu quoc te(GDP)_Nongnghiep_Nongnghiep NGDD 2012_cap nhat den 24-5-2013(1)" xfId="2132"/>
    <cellStyle name="1_So lieu quoc te(GDP)_Xl0000147" xfId="2133"/>
    <cellStyle name="1_So lieu quoc te(GDP)_Xl0000167" xfId="2134"/>
    <cellStyle name="1_So lieu quoc te(GDP)_XNK" xfId="2135"/>
    <cellStyle name="1_Thuong mai va Du lich" xfId="2136"/>
    <cellStyle name="1_Thuong mai va Du lich_01 Don vi HC" xfId="2137"/>
    <cellStyle name="1_Thuong mai va Du lich_NGDD 2013 Thu chi NSNN " xfId="2138"/>
    <cellStyle name="1_Tong hop 1" xfId="2139"/>
    <cellStyle name="1_Tong hop NGTT" xfId="2140"/>
    <cellStyle name="1_Xl0000167" xfId="2141"/>
    <cellStyle name="1_XNK" xfId="2142"/>
    <cellStyle name="1_XNK (10-6)" xfId="2143"/>
    <cellStyle name="1_XNK_08 Thuong mai Tong muc - Diep" xfId="2144"/>
    <cellStyle name="1_XNK_Bo sung 04 bieu Cong nghiep" xfId="2145"/>
    <cellStyle name="1_XNK-2012" xfId="2146"/>
    <cellStyle name="1_XNK-Market" xfId="2147"/>
    <cellStyle name="¹éºÐÀ²_      " xfId="2148"/>
    <cellStyle name="2" xfId="2149"/>
    <cellStyle name="20% - Accent1 2" xfId="2150"/>
    <cellStyle name="20% - Accent2 2" xfId="2151"/>
    <cellStyle name="20% - Accent3 2" xfId="2152"/>
    <cellStyle name="20% - Accent4 2" xfId="2153"/>
    <cellStyle name="20% - Accent5 2" xfId="2154"/>
    <cellStyle name="20% - Accent6 2" xfId="2155"/>
    <cellStyle name="3" xfId="2156"/>
    <cellStyle name="4" xfId="2157"/>
    <cellStyle name="40% - Accent1 2" xfId="2158"/>
    <cellStyle name="40% - Accent2 2" xfId="2159"/>
    <cellStyle name="40% - Accent3 2" xfId="2160"/>
    <cellStyle name="40% - Accent4 2" xfId="2161"/>
    <cellStyle name="40% - Accent5 2" xfId="2162"/>
    <cellStyle name="40% - Accent6 2" xfId="2163"/>
    <cellStyle name="60% - Accent1 2" xfId="2164"/>
    <cellStyle name="60% - Accent2 2" xfId="2165"/>
    <cellStyle name="60% - Accent3 2" xfId="2166"/>
    <cellStyle name="60% - Accent4 2" xfId="2167"/>
    <cellStyle name="60% - Accent5 2" xfId="2168"/>
    <cellStyle name="60% - Accent6 2" xfId="2169"/>
    <cellStyle name="Accent1 2" xfId="2170"/>
    <cellStyle name="Accent2 2" xfId="2171"/>
    <cellStyle name="Accent3 2" xfId="2172"/>
    <cellStyle name="Accent4 2" xfId="2173"/>
    <cellStyle name="Accent5 2" xfId="2174"/>
    <cellStyle name="Accent6 2" xfId="2175"/>
    <cellStyle name="ÅëÈ­ [0]_      " xfId="2176"/>
    <cellStyle name="AeE­ [0]_INQUIRY ¿μ¾÷AßAø " xfId="2177"/>
    <cellStyle name="ÅëÈ­ [0]_S" xfId="2178"/>
    <cellStyle name="ÅëÈ­_      " xfId="2179"/>
    <cellStyle name="AeE­_INQUIRY ¿?¾÷AßAø " xfId="2180"/>
    <cellStyle name="ÅëÈ­_L601CPT" xfId="2181"/>
    <cellStyle name="ÄÞ¸¶ [0]_      " xfId="2182"/>
    <cellStyle name="AÞ¸¶ [0]_INQUIRY ¿?¾÷AßAø " xfId="2183"/>
    <cellStyle name="ÄÞ¸¶ [0]_L601CPT" xfId="2184"/>
    <cellStyle name="ÄÞ¸¶_      " xfId="2185"/>
    <cellStyle name="AÞ¸¶_INQUIRY ¿?¾÷AßAø " xfId="2186"/>
    <cellStyle name="ÄÞ¸¶_L601CPT" xfId="2187"/>
    <cellStyle name="AutoFormat Options" xfId="2188"/>
    <cellStyle name="Bad 2" xfId="2189"/>
    <cellStyle name="C?AØ_¿?¾÷CoE² " xfId="2190"/>
    <cellStyle name="Ç¥ÁØ_      " xfId="2191"/>
    <cellStyle name="C￥AØ_¿μ¾÷CoE² " xfId="2192"/>
    <cellStyle name="Ç¥ÁØ_S" xfId="2193"/>
    <cellStyle name="C￥AØ_Sheet1_¿μ¾÷CoE² " xfId="2194"/>
    <cellStyle name="Calc Currency (0)" xfId="2195"/>
    <cellStyle name="Calc Currency (0) 2" xfId="2196"/>
    <cellStyle name="Calc Currency (0) 3" xfId="2197"/>
    <cellStyle name="Calculation 2" xfId="2198"/>
    <cellStyle name="category" xfId="2199"/>
    <cellStyle name="Cerrency_Sheet2_XANGDAU" xfId="2200"/>
    <cellStyle name="Check Cell 2" xfId="2201"/>
    <cellStyle name="Comma [0] 2" xfId="2202"/>
    <cellStyle name="Comma 10" xfId="2203"/>
    <cellStyle name="Comma 10 2" xfId="2204"/>
    <cellStyle name="Comma 10 2 2" xfId="2205"/>
    <cellStyle name="Comma 10 3" xfId="2206"/>
    <cellStyle name="Comma 10_Mau" xfId="2207"/>
    <cellStyle name="Comma 11" xfId="2208"/>
    <cellStyle name="Comma 11 2" xfId="2209"/>
    <cellStyle name="Comma 11 3" xfId="2688"/>
    <cellStyle name="Comma 12" xfId="2210"/>
    <cellStyle name="Comma 13" xfId="2211"/>
    <cellStyle name="Comma 14" xfId="2212"/>
    <cellStyle name="Comma 15" xfId="2213"/>
    <cellStyle name="Comma 16" xfId="2214"/>
    <cellStyle name="Comma 17" xfId="2215"/>
    <cellStyle name="Comma 2" xfId="2216"/>
    <cellStyle name="Comma 2 2" xfId="2217"/>
    <cellStyle name="Comma 2 2 2" xfId="2218"/>
    <cellStyle name="Comma 2 2 3" xfId="2219"/>
    <cellStyle name="Comma 2 2 4" xfId="2220"/>
    <cellStyle name="Comma 2 2 5" xfId="2221"/>
    <cellStyle name="Comma 2 2 6" xfId="2689"/>
    <cellStyle name="Comma 2 3" xfId="2222"/>
    <cellStyle name="Comma 2 4" xfId="2223"/>
    <cellStyle name="Comma 2 5" xfId="2224"/>
    <cellStyle name="Comma 2 6" xfId="2225"/>
    <cellStyle name="Comma 2_CS TT TK" xfId="2226"/>
    <cellStyle name="Comma 3" xfId="2227"/>
    <cellStyle name="Comma 3 2" xfId="2228"/>
    <cellStyle name="Comma 3 2 2" xfId="2229"/>
    <cellStyle name="Comma 3 2 3" xfId="2230"/>
    <cellStyle name="Comma 3 2 4" xfId="2231"/>
    <cellStyle name="Comma 3 2 5" xfId="2232"/>
    <cellStyle name="Comma 3 2 5 2" xfId="2233"/>
    <cellStyle name="Comma 3 2 5 3" xfId="2234"/>
    <cellStyle name="Comma 3 2 6" xfId="2235"/>
    <cellStyle name="Comma 3 2 7" xfId="2236"/>
    <cellStyle name="Comma 3 3" xfId="2237"/>
    <cellStyle name="Comma 3 3 2" xfId="2238"/>
    <cellStyle name="Comma 3 3 3" xfId="2239"/>
    <cellStyle name="Comma 3 4" xfId="2240"/>
    <cellStyle name="Comma 3 5" xfId="2241"/>
    <cellStyle name="Comma 3 6" xfId="2242"/>
    <cellStyle name="Comma 3_CS TT TK" xfId="2243"/>
    <cellStyle name="Comma 4" xfId="2244"/>
    <cellStyle name="Comma 4 2" xfId="2245"/>
    <cellStyle name="Comma 4 3" xfId="2246"/>
    <cellStyle name="Comma 4 4" xfId="2247"/>
    <cellStyle name="Comma 4 5" xfId="2248"/>
    <cellStyle name="Comma 4_Xl0000115" xfId="2249"/>
    <cellStyle name="Comma 5" xfId="2250"/>
    <cellStyle name="Comma 5 2" xfId="2251"/>
    <cellStyle name="Comma 5 2 2" xfId="2252"/>
    <cellStyle name="Comma 5 3" xfId="2253"/>
    <cellStyle name="Comma 5_Xl0000108" xfId="2254"/>
    <cellStyle name="Comma 6" xfId="2255"/>
    <cellStyle name="Comma 6 2" xfId="2256"/>
    <cellStyle name="Comma 6 3" xfId="2257"/>
    <cellStyle name="Comma 6_Xl0000115" xfId="2258"/>
    <cellStyle name="Comma 7" xfId="2259"/>
    <cellStyle name="Comma 7 2" xfId="2260"/>
    <cellStyle name="Comma 7 3" xfId="2261"/>
    <cellStyle name="Comma 8" xfId="2262"/>
    <cellStyle name="Comma 8 2" xfId="2263"/>
    <cellStyle name="Comma 8 3" xfId="2264"/>
    <cellStyle name="Comma 9" xfId="2265"/>
    <cellStyle name="Comma 9 2" xfId="2266"/>
    <cellStyle name="Comma 9 3" xfId="2267"/>
    <cellStyle name="comma zerodec" xfId="2268"/>
    <cellStyle name="Comma0" xfId="2269"/>
    <cellStyle name="cong" xfId="2270"/>
    <cellStyle name="Currency 2" xfId="2271"/>
    <cellStyle name="Currency0" xfId="2272"/>
    <cellStyle name="Currency1" xfId="2273"/>
    <cellStyle name="Date" xfId="2274"/>
    <cellStyle name="DAUDE" xfId="2275"/>
    <cellStyle name="Dollar (zero dec)" xfId="2276"/>
    <cellStyle name="Euro" xfId="2277"/>
    <cellStyle name="Explanatory Text 2" xfId="2278"/>
    <cellStyle name="Fixed" xfId="2279"/>
    <cellStyle name="gia" xfId="2280"/>
    <cellStyle name="Good 2" xfId="2281"/>
    <cellStyle name="Grey" xfId="2282"/>
    <cellStyle name="HEADER" xfId="2283"/>
    <cellStyle name="Header1" xfId="2284"/>
    <cellStyle name="Header2" xfId="2285"/>
    <cellStyle name="Heading 1 2" xfId="2286"/>
    <cellStyle name="Heading 1 3" xfId="2287"/>
    <cellStyle name="Heading 1 4" xfId="2288"/>
    <cellStyle name="Heading 1 5" xfId="2289"/>
    <cellStyle name="Heading 1 6" xfId="2290"/>
    <cellStyle name="Heading 1 7" xfId="2291"/>
    <cellStyle name="Heading 1 8" xfId="2292"/>
    <cellStyle name="Heading 1 9" xfId="2293"/>
    <cellStyle name="Heading 2 2" xfId="2294"/>
    <cellStyle name="Heading 2 3" xfId="2295"/>
    <cellStyle name="Heading 2 4" xfId="2296"/>
    <cellStyle name="Heading 2 5" xfId="2297"/>
    <cellStyle name="Heading 2 6" xfId="2298"/>
    <cellStyle name="Heading 2 7" xfId="2299"/>
    <cellStyle name="Heading 2 8" xfId="2300"/>
    <cellStyle name="Heading 2 9" xfId="2301"/>
    <cellStyle name="Heading 3 2" xfId="2302"/>
    <cellStyle name="Heading 4 2" xfId="2303"/>
    <cellStyle name="HEADING1" xfId="2304"/>
    <cellStyle name="HEADING2" xfId="2305"/>
    <cellStyle name="Hyperlink 2" xfId="2306"/>
    <cellStyle name="Input [yellow]" xfId="2307"/>
    <cellStyle name="Input 2" xfId="2308"/>
    <cellStyle name="Ledger 17 x 11 in" xfId="2309"/>
    <cellStyle name="Linked Cell 2" xfId="2310"/>
    <cellStyle name="Model" xfId="2311"/>
    <cellStyle name="moi" xfId="2312"/>
    <cellStyle name="moi 2" xfId="2313"/>
    <cellStyle name="moi 3" xfId="2314"/>
    <cellStyle name="Monétaire [0]_TARIFFS DB" xfId="2315"/>
    <cellStyle name="Monétaire_TARIFFS DB" xfId="2316"/>
    <cellStyle name="n" xfId="2317"/>
    <cellStyle name="Neutral 2" xfId="2318"/>
    <cellStyle name="New Times Roman" xfId="2319"/>
    <cellStyle name="No" xfId="2320"/>
    <cellStyle name="no dec" xfId="2321"/>
    <cellStyle name="No_01 Don vi HC" xfId="2322"/>
    <cellStyle name="Normal" xfId="0" builtinId="0"/>
    <cellStyle name="Normal - Style1" xfId="2323"/>
    <cellStyle name="Normal - Style1 2" xfId="2324"/>
    <cellStyle name="Normal - Style1 3" xfId="2325"/>
    <cellStyle name="Normal - Style1 3 2" xfId="2326"/>
    <cellStyle name="Normal - Style1_01 Don vi HC" xfId="1"/>
    <cellStyle name="Normal 10" xfId="2327"/>
    <cellStyle name="Normal 10 2" xfId="2328"/>
    <cellStyle name="Normal 10 2 2" xfId="2329"/>
    <cellStyle name="Normal 10 2 2 2" xfId="2667"/>
    <cellStyle name="Normal 10 2 2 2 2" xfId="2690"/>
    <cellStyle name="Normal 10 3" xfId="2330"/>
    <cellStyle name="Normal 10 4" xfId="2331"/>
    <cellStyle name="Normal 10 4 2" xfId="2668"/>
    <cellStyle name="Normal 10 5" xfId="2332"/>
    <cellStyle name="Normal 10_Xl0000115" xfId="2333"/>
    <cellStyle name="Normal 100" xfId="2334"/>
    <cellStyle name="Normal 101" xfId="2335"/>
    <cellStyle name="Normal 102" xfId="2336"/>
    <cellStyle name="Normal 103" xfId="2337"/>
    <cellStyle name="Normal 104" xfId="2338"/>
    <cellStyle name="Normal 105" xfId="2339"/>
    <cellStyle name="Normal 106" xfId="2340"/>
    <cellStyle name="Normal 107" xfId="2341"/>
    <cellStyle name="Normal 108" xfId="2342"/>
    <cellStyle name="Normal 109" xfId="2343"/>
    <cellStyle name="Normal 11" xfId="2344"/>
    <cellStyle name="Normal 11 2" xfId="2345"/>
    <cellStyle name="Normal 11 3" xfId="2346"/>
    <cellStyle name="Normal 11 4" xfId="2347"/>
    <cellStyle name="Normal 11 5" xfId="2348"/>
    <cellStyle name="Normal 11_Mau" xfId="2349"/>
    <cellStyle name="Normal 110" xfId="2350"/>
    <cellStyle name="Normal 111" xfId="2351"/>
    <cellStyle name="Normal 112" xfId="2352"/>
    <cellStyle name="Normal 113" xfId="2353"/>
    <cellStyle name="Normal 114" xfId="2354"/>
    <cellStyle name="Normal 115" xfId="2355"/>
    <cellStyle name="Normal 116" xfId="2356"/>
    <cellStyle name="Normal 117" xfId="2357"/>
    <cellStyle name="Normal 118" xfId="2358"/>
    <cellStyle name="Normal 119" xfId="2359"/>
    <cellStyle name="Normal 12" xfId="2360"/>
    <cellStyle name="Normal 12 2" xfId="2361"/>
    <cellStyle name="Normal 12 3" xfId="2705"/>
    <cellStyle name="Normal 120" xfId="2362"/>
    <cellStyle name="Normal 121" xfId="2363"/>
    <cellStyle name="Normal 122" xfId="2364"/>
    <cellStyle name="Normal 123" xfId="2365"/>
    <cellStyle name="Normal 124" xfId="2366"/>
    <cellStyle name="Normal 125" xfId="2367"/>
    <cellStyle name="Normal 126" xfId="2368"/>
    <cellStyle name="Normal 127" xfId="2369"/>
    <cellStyle name="Normal 128" xfId="2370"/>
    <cellStyle name="Normal 129" xfId="2371"/>
    <cellStyle name="Normal 13" xfId="2372"/>
    <cellStyle name="Normal 13 2" xfId="2373"/>
    <cellStyle name="Normal 130" xfId="2374"/>
    <cellStyle name="Normal 131" xfId="2375"/>
    <cellStyle name="Normal 132" xfId="2376"/>
    <cellStyle name="Normal 133" xfId="2377"/>
    <cellStyle name="Normal 134" xfId="2378"/>
    <cellStyle name="Normal 135" xfId="2379"/>
    <cellStyle name="Normal 136" xfId="2380"/>
    <cellStyle name="Normal 137" xfId="2381"/>
    <cellStyle name="Normal 138" xfId="2382"/>
    <cellStyle name="Normal 139" xfId="2383"/>
    <cellStyle name="Normal 14" xfId="2384"/>
    <cellStyle name="Normal 14 2" xfId="2385"/>
    <cellStyle name="Normal 140" xfId="2386"/>
    <cellStyle name="Normal 141" xfId="2387"/>
    <cellStyle name="Normal 142" xfId="2388"/>
    <cellStyle name="Normal 143" xfId="2389"/>
    <cellStyle name="Normal 144" xfId="2390"/>
    <cellStyle name="Normal 145" xfId="2391"/>
    <cellStyle name="Normal 146" xfId="2392"/>
    <cellStyle name="Normal 147" xfId="2393"/>
    <cellStyle name="Normal 148" xfId="2394"/>
    <cellStyle name="Normal 149" xfId="2395"/>
    <cellStyle name="Normal 15" xfId="2396"/>
    <cellStyle name="Normal 15 2" xfId="2397"/>
    <cellStyle name="Normal 15 3" xfId="2691"/>
    <cellStyle name="Normal 150" xfId="2398"/>
    <cellStyle name="Normal 151" xfId="2399"/>
    <cellStyle name="Normal 152" xfId="2400"/>
    <cellStyle name="Normal 153" xfId="2401"/>
    <cellStyle name="Normal 153 2" xfId="2685"/>
    <cellStyle name="Normal 154" xfId="2402"/>
    <cellStyle name="Normal 154 2" xfId="2403"/>
    <cellStyle name="Normal 155" xfId="2404"/>
    <cellStyle name="Normal 156" xfId="2686"/>
    <cellStyle name="Normal 156 2" xfId="2687"/>
    <cellStyle name="Normal 156 2 2" xfId="2692"/>
    <cellStyle name="Normal 156 3" xfId="2693"/>
    <cellStyle name="Normal 157" xfId="2694"/>
    <cellStyle name="Normal 157 2" xfId="2695"/>
    <cellStyle name="Normal 158" xfId="2696"/>
    <cellStyle name="Normal 158 2" xfId="2697"/>
    <cellStyle name="Normal 158 3" xfId="2698"/>
    <cellStyle name="Normal 159" xfId="2699"/>
    <cellStyle name="Normal 16" xfId="2405"/>
    <cellStyle name="Normal 17" xfId="2406"/>
    <cellStyle name="Normal 18" xfId="2407"/>
    <cellStyle name="Normal 19" xfId="2408"/>
    <cellStyle name="Normal 2" xfId="2409"/>
    <cellStyle name="Normal 2 10" xfId="2410"/>
    <cellStyle name="Normal 2 11" xfId="2411"/>
    <cellStyle name="Normal 2 12" xfId="2412"/>
    <cellStyle name="Normal 2 13" xfId="2413"/>
    <cellStyle name="Normal 2 13 2" xfId="2414"/>
    <cellStyle name="Normal 2 13 3" xfId="2415"/>
    <cellStyle name="Normal 2 13 4" xfId="2700"/>
    <cellStyle name="Normal 2 14" xfId="2416"/>
    <cellStyle name="Normal 2 2" xfId="2417"/>
    <cellStyle name="Normal 2 2 2" xfId="2418"/>
    <cellStyle name="Normal 2 2 2 2" xfId="2419"/>
    <cellStyle name="Normal 2 2 2 3" xfId="2420"/>
    <cellStyle name="Normal 2 2 3" xfId="2421"/>
    <cellStyle name="Normal 2 2 3 2" xfId="2422"/>
    <cellStyle name="Normal 2 2 3 3" xfId="2423"/>
    <cellStyle name="Normal 2 2 4" xfId="2424"/>
    <cellStyle name="Normal 2 2 5" xfId="2425"/>
    <cellStyle name="Normal 2 2_CS TT TK" xfId="2426"/>
    <cellStyle name="Normal 2 3" xfId="2427"/>
    <cellStyle name="Normal 2 3 2" xfId="2428"/>
    <cellStyle name="Normal 2 3 3" xfId="2429"/>
    <cellStyle name="Normal 2 3 7" xfId="2701"/>
    <cellStyle name="Normal 2 4" xfId="2430"/>
    <cellStyle name="Normal 2 4 2" xfId="2431"/>
    <cellStyle name="Normal 2 4 3" xfId="2432"/>
    <cellStyle name="Normal 2 5" xfId="2433"/>
    <cellStyle name="Normal 2 6" xfId="2434"/>
    <cellStyle name="Normal 2 7" xfId="2435"/>
    <cellStyle name="Normal 2 7 2" xfId="2436"/>
    <cellStyle name="Normal 2 8" xfId="2437"/>
    <cellStyle name="Normal 2 9" xfId="2438"/>
    <cellStyle name="Normal 2_12 Chi so gia 2012(chuan) co so" xfId="2439"/>
    <cellStyle name="Normal 20" xfId="2440"/>
    <cellStyle name="Normal 21" xfId="2441"/>
    <cellStyle name="Normal 22" xfId="2442"/>
    <cellStyle name="Normal 23" xfId="2443"/>
    <cellStyle name="Normal 24" xfId="2444"/>
    <cellStyle name="Normal 24 2" xfId="2445"/>
    <cellStyle name="Normal 24 3" xfId="2446"/>
    <cellStyle name="Normal 24 4" xfId="2447"/>
    <cellStyle name="Normal 24 5" xfId="2448"/>
    <cellStyle name="Normal 25" xfId="2449"/>
    <cellStyle name="Normal 25 2" xfId="2450"/>
    <cellStyle name="Normal 25 3" xfId="2451"/>
    <cellStyle name="Normal 25 4" xfId="2452"/>
    <cellStyle name="Normal 25_CS TT TK" xfId="2453"/>
    <cellStyle name="Normal 26" xfId="2454"/>
    <cellStyle name="Normal 27" xfId="2455"/>
    <cellStyle name="Normal 28" xfId="2456"/>
    <cellStyle name="Normal 29" xfId="2457"/>
    <cellStyle name="Normal 3" xfId="2458"/>
    <cellStyle name="Normal 3 2" xfId="2459"/>
    <cellStyle name="Normal 3 2 2" xfId="2460"/>
    <cellStyle name="Normal 3 2 2 2" xfId="2461"/>
    <cellStyle name="Normal 3 2 2 2 2" xfId="2684"/>
    <cellStyle name="Normal 3 2 2 2 2 2" xfId="2702"/>
    <cellStyle name="Normal 3 2 3" xfId="2462"/>
    <cellStyle name="Normal 3 2 4" xfId="2463"/>
    <cellStyle name="Normal 3 2_08 Thuong mai Tong muc - Diep" xfId="2464"/>
    <cellStyle name="Normal 3 3" xfId="2465"/>
    <cellStyle name="Normal 3 4" xfId="2466"/>
    <cellStyle name="Normal 3 5" xfId="2467"/>
    <cellStyle name="Normal 3 6" xfId="2468"/>
    <cellStyle name="Normal 3 7" xfId="2703"/>
    <cellStyle name="Normal 3_01 Don vi HC" xfId="2469"/>
    <cellStyle name="Normal 30" xfId="2470"/>
    <cellStyle name="Normal 31" xfId="2471"/>
    <cellStyle name="Normal 32" xfId="2472"/>
    <cellStyle name="Normal 33" xfId="2473"/>
    <cellStyle name="Normal 34" xfId="2474"/>
    <cellStyle name="Normal 35" xfId="2475"/>
    <cellStyle name="Normal 36" xfId="2476"/>
    <cellStyle name="Normal 37" xfId="2477"/>
    <cellStyle name="Normal 38" xfId="2478"/>
    <cellStyle name="Normal 39" xfId="2479"/>
    <cellStyle name="Normal 4" xfId="2480"/>
    <cellStyle name="Normal 4 2" xfId="2481"/>
    <cellStyle name="Normal 4 2 2" xfId="2482"/>
    <cellStyle name="Normal 4 3" xfId="2483"/>
    <cellStyle name="Normal 4 4" xfId="2484"/>
    <cellStyle name="Normal 4 5" xfId="2485"/>
    <cellStyle name="Normal 4 6" xfId="2486"/>
    <cellStyle name="Normal 4_07 NGTT CN 2012" xfId="2487"/>
    <cellStyle name="Normal 40" xfId="2488"/>
    <cellStyle name="Normal 41" xfId="2489"/>
    <cellStyle name="Normal 42" xfId="2490"/>
    <cellStyle name="Normal 43" xfId="2491"/>
    <cellStyle name="Normal 44" xfId="2492"/>
    <cellStyle name="Normal 45" xfId="2493"/>
    <cellStyle name="Normal 46" xfId="2494"/>
    <cellStyle name="Normal 47" xfId="2495"/>
    <cellStyle name="Normal 48" xfId="2496"/>
    <cellStyle name="Normal 49" xfId="2497"/>
    <cellStyle name="Normal 5" xfId="2498"/>
    <cellStyle name="Normal 5 2" xfId="2499"/>
    <cellStyle name="Normal 5 3" xfId="2500"/>
    <cellStyle name="Normal 5 4" xfId="2501"/>
    <cellStyle name="Normal 5 5" xfId="2502"/>
    <cellStyle name="Normal 5 6" xfId="2503"/>
    <cellStyle name="Normal 5_Bieu GDP" xfId="2504"/>
    <cellStyle name="Normal 50" xfId="2505"/>
    <cellStyle name="Normal 51" xfId="2506"/>
    <cellStyle name="Normal 52" xfId="2507"/>
    <cellStyle name="Normal 53" xfId="2508"/>
    <cellStyle name="Normal 54" xfId="2509"/>
    <cellStyle name="Normal 55" xfId="2510"/>
    <cellStyle name="Normal 56" xfId="2511"/>
    <cellStyle name="Normal 57" xfId="2512"/>
    <cellStyle name="Normal 58" xfId="2513"/>
    <cellStyle name="Normal 59" xfId="2514"/>
    <cellStyle name="Normal 6" xfId="2515"/>
    <cellStyle name="Normal 6 2" xfId="2516"/>
    <cellStyle name="Normal 6 3" xfId="2517"/>
    <cellStyle name="Normal 6 4" xfId="2518"/>
    <cellStyle name="Normal 6 5" xfId="2519"/>
    <cellStyle name="Normal 6 6" xfId="2520"/>
    <cellStyle name="Normal 6_CS TT TK" xfId="2521"/>
    <cellStyle name="Normal 60" xfId="2522"/>
    <cellStyle name="Normal 61" xfId="2523"/>
    <cellStyle name="Normal 62" xfId="2524"/>
    <cellStyle name="Normal 63" xfId="2525"/>
    <cellStyle name="Normal 64" xfId="2526"/>
    <cellStyle name="Normal 65" xfId="2527"/>
    <cellStyle name="Normal 66" xfId="2528"/>
    <cellStyle name="Normal 67" xfId="2529"/>
    <cellStyle name="Normal 68" xfId="2530"/>
    <cellStyle name="Normal 69" xfId="2531"/>
    <cellStyle name="Normal 7" xfId="2532"/>
    <cellStyle name="Normal 7 2" xfId="2533"/>
    <cellStyle name="Normal 7 2 2" xfId="2534"/>
    <cellStyle name="Normal 7 2 3" xfId="2535"/>
    <cellStyle name="Normal 7 2 4" xfId="2536"/>
    <cellStyle name="Normal 7 3" xfId="2537"/>
    <cellStyle name="Normal 7 4" xfId="2538"/>
    <cellStyle name="Normal 7 4 2" xfId="2704"/>
    <cellStyle name="Normal 7 5" xfId="2539"/>
    <cellStyle name="Normal 7 6" xfId="2540"/>
    <cellStyle name="Normal 7 7" xfId="2541"/>
    <cellStyle name="Normal 7_Bieu GDP" xfId="2542"/>
    <cellStyle name="Normal 70" xfId="2543"/>
    <cellStyle name="Normal 71" xfId="2544"/>
    <cellStyle name="Normal 72" xfId="2545"/>
    <cellStyle name="Normal 73" xfId="2546"/>
    <cellStyle name="Normal 74" xfId="2547"/>
    <cellStyle name="Normal 75" xfId="2548"/>
    <cellStyle name="Normal 76" xfId="2549"/>
    <cellStyle name="Normal 77" xfId="2550"/>
    <cellStyle name="Normal 78" xfId="2551"/>
    <cellStyle name="Normal 79" xfId="2552"/>
    <cellStyle name="Normal 8" xfId="2553"/>
    <cellStyle name="Normal 8 2" xfId="2554"/>
    <cellStyle name="Normal 8 2 2" xfId="2555"/>
    <cellStyle name="Normal 8 2 3" xfId="2556"/>
    <cellStyle name="Normal 8 2 4" xfId="2557"/>
    <cellStyle name="Normal 8 2_CS TT TK" xfId="2558"/>
    <cellStyle name="Normal 8 3" xfId="2559"/>
    <cellStyle name="Normal 8 4" xfId="2560"/>
    <cellStyle name="Normal 8 5" xfId="2561"/>
    <cellStyle name="Normal 8 6" xfId="2562"/>
    <cellStyle name="Normal 8 7" xfId="2563"/>
    <cellStyle name="Normal 8_Bieu GDP" xfId="2564"/>
    <cellStyle name="Normal 80" xfId="2565"/>
    <cellStyle name="Normal 81" xfId="2566"/>
    <cellStyle name="Normal 82" xfId="2567"/>
    <cellStyle name="Normal 83" xfId="2568"/>
    <cellStyle name="Normal 84" xfId="2569"/>
    <cellStyle name="Normal 85" xfId="2570"/>
    <cellStyle name="Normal 86" xfId="2571"/>
    <cellStyle name="Normal 87" xfId="2572"/>
    <cellStyle name="Normal 88" xfId="2573"/>
    <cellStyle name="Normal 89" xfId="2574"/>
    <cellStyle name="Normal 9" xfId="2575"/>
    <cellStyle name="Normal 9 2" xfId="2576"/>
    <cellStyle name="Normal 9 3" xfId="2577"/>
    <cellStyle name="Normal 9 4" xfId="2578"/>
    <cellStyle name="Normal 9_FDI " xfId="2579"/>
    <cellStyle name="Normal 90" xfId="2580"/>
    <cellStyle name="Normal 91" xfId="2581"/>
    <cellStyle name="Normal 92" xfId="2582"/>
    <cellStyle name="Normal 93" xfId="2583"/>
    <cellStyle name="Normal 94" xfId="2584"/>
    <cellStyle name="Normal 95" xfId="2585"/>
    <cellStyle name="Normal 96" xfId="2586"/>
    <cellStyle name="Normal 97" xfId="2587"/>
    <cellStyle name="Normal 98" xfId="2588"/>
    <cellStyle name="Normal 99" xfId="2589"/>
    <cellStyle name="Normal_02NN" xfId="2662"/>
    <cellStyle name="Normal_03&amp;04CN" xfId="2664"/>
    <cellStyle name="Normal_05XD 2" xfId="2681"/>
    <cellStyle name="Normal_05XD_Dautu(6-2011)" xfId="2666"/>
    <cellStyle name="Normal_06DTNN" xfId="2669"/>
    <cellStyle name="Normal_07gia" xfId="2670"/>
    <cellStyle name="Normal_07VT" xfId="2671"/>
    <cellStyle name="Normal_08tmt3" xfId="2672"/>
    <cellStyle name="Normal_Bieu04.072" xfId="2673"/>
    <cellStyle name="Normal_Book2" xfId="2674"/>
    <cellStyle name="Normal_Dau tu 2" xfId="2683"/>
    <cellStyle name="Normal_Gui Vu TH-Bao cao nhanh VDT 2006" xfId="2675"/>
    <cellStyle name="Normal_nhanh sap xep lai" xfId="2676"/>
    <cellStyle name="Normal_SPT3-96" xfId="2665"/>
    <cellStyle name="Normal_SPT3-96_Bieu 012011 2" xfId="2682"/>
    <cellStyle name="Normal_SPT3-96_Bieudautu_Dautu(6-2011)" xfId="2677"/>
    <cellStyle name="Normal_SPT3-96_Van tai12.2010" xfId="2678"/>
    <cellStyle name="Normal_Xl0000141" xfId="2663"/>
    <cellStyle name="Normal_Xl0000156" xfId="2679"/>
    <cellStyle name="Normal_Xl0000163" xfId="2680"/>
    <cellStyle name="Normal1" xfId="2590"/>
    <cellStyle name="Normal1 2" xfId="2591"/>
    <cellStyle name="Normal1 3" xfId="2592"/>
    <cellStyle name="Note 2" xfId="2593"/>
    <cellStyle name="Output 2" xfId="2594"/>
    <cellStyle name="Percent [2]" xfId="2595"/>
    <cellStyle name="Percent 2" xfId="2596"/>
    <cellStyle name="Percent 2 2" xfId="2597"/>
    <cellStyle name="Percent 2 3" xfId="2598"/>
    <cellStyle name="Percent 3" xfId="2599"/>
    <cellStyle name="Percent 3 2" xfId="2600"/>
    <cellStyle name="Percent 3 3" xfId="2601"/>
    <cellStyle name="Percent 4" xfId="2602"/>
    <cellStyle name="Percent 4 2" xfId="2603"/>
    <cellStyle name="Percent 4 3" xfId="2604"/>
    <cellStyle name="Percent 4 4" xfId="2605"/>
    <cellStyle name="Percent 5" xfId="2606"/>
    <cellStyle name="Percent 5 2" xfId="2607"/>
    <cellStyle name="Percent 5 3" xfId="2608"/>
    <cellStyle name="Style 1" xfId="2609"/>
    <cellStyle name="Style 10" xfId="2610"/>
    <cellStyle name="Style 11" xfId="2611"/>
    <cellStyle name="Style 2" xfId="2612"/>
    <cellStyle name="Style 3" xfId="2613"/>
    <cellStyle name="Style 4" xfId="2614"/>
    <cellStyle name="Style 5" xfId="2615"/>
    <cellStyle name="Style 6" xfId="2616"/>
    <cellStyle name="Style 7" xfId="2617"/>
    <cellStyle name="Style 8" xfId="2618"/>
    <cellStyle name="Style 9" xfId="2619"/>
    <cellStyle name="Style1" xfId="2620"/>
    <cellStyle name="Style2" xfId="2621"/>
    <cellStyle name="Style3" xfId="2622"/>
    <cellStyle name="Style4" xfId="2623"/>
    <cellStyle name="Style5" xfId="2624"/>
    <cellStyle name="Style6" xfId="2625"/>
    <cellStyle name="Style7" xfId="2626"/>
    <cellStyle name="subhead" xfId="2627"/>
    <cellStyle name="thvt" xfId="2628"/>
    <cellStyle name="Total 2" xfId="2629"/>
    <cellStyle name="Total 3" xfId="2630"/>
    <cellStyle name="Total 4" xfId="2631"/>
    <cellStyle name="Total 5" xfId="2632"/>
    <cellStyle name="Total 6" xfId="2633"/>
    <cellStyle name="Total 7" xfId="2634"/>
    <cellStyle name="Total 8" xfId="2635"/>
    <cellStyle name="Total 9" xfId="2636"/>
    <cellStyle name="Warning Text 2" xfId="2637"/>
    <cellStyle name="xanh" xfId="2638"/>
    <cellStyle name="xuan" xfId="2639"/>
    <cellStyle name="ปกติ_gdp2006q4" xfId="2640"/>
    <cellStyle name=" [0.00]_ Att. 1- Cover" xfId="2641"/>
    <cellStyle name="_ Att. 1- Cover" xfId="2642"/>
    <cellStyle name="?_ Att. 1- Cover" xfId="2643"/>
    <cellStyle name="똿뗦먛귟 [0.00]_PRODUCT DETAIL Q1" xfId="2644"/>
    <cellStyle name="똿뗦먛귟_PRODUCT DETAIL Q1" xfId="2645"/>
    <cellStyle name="믅됞 [0.00]_PRODUCT DETAIL Q1" xfId="2646"/>
    <cellStyle name="믅됞_PRODUCT DETAIL Q1" xfId="2647"/>
    <cellStyle name="백분율_95" xfId="2648"/>
    <cellStyle name="뷭?_BOOKSHIP" xfId="2649"/>
    <cellStyle name="콤마 [0]_1202" xfId="2650"/>
    <cellStyle name="콤마_1202" xfId="2651"/>
    <cellStyle name="통화 [0]_1202" xfId="2652"/>
    <cellStyle name="통화_1202" xfId="2653"/>
    <cellStyle name="표준_(정보부문)월별인원계획" xfId="2654"/>
    <cellStyle name="一般_00Q3902REV.1" xfId="2655"/>
    <cellStyle name="千分位[0]_00Q3902REV.1" xfId="2656"/>
    <cellStyle name="千分位_00Q3902REV.1" xfId="2657"/>
    <cellStyle name="標準_list of commodities" xfId="2658"/>
    <cellStyle name="貨幣 [0]_00Q3902REV.1" xfId="2659"/>
    <cellStyle name="貨幣[0]_BRE" xfId="2660"/>
    <cellStyle name="貨幣_00Q3902REV.1" xfId="266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3.xml"/><Relationship Id="rId18" Type="http://schemas.openxmlformats.org/officeDocument/2006/relationships/externalLink" Target="externalLinks/externalLink8.xml"/><Relationship Id="rId26" Type="http://schemas.openxmlformats.org/officeDocument/2006/relationships/externalLink" Target="externalLinks/externalLink16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17" Type="http://schemas.openxmlformats.org/officeDocument/2006/relationships/externalLink" Target="externalLinks/externalLink7.xml"/><Relationship Id="rId25" Type="http://schemas.openxmlformats.org/officeDocument/2006/relationships/externalLink" Target="externalLinks/externalLink1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6.xml"/><Relationship Id="rId20" Type="http://schemas.openxmlformats.org/officeDocument/2006/relationships/externalLink" Target="externalLinks/externalLink10.xml"/><Relationship Id="rId29" Type="http://schemas.openxmlformats.org/officeDocument/2006/relationships/externalLink" Target="externalLinks/externalLink1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24" Type="http://schemas.openxmlformats.org/officeDocument/2006/relationships/externalLink" Target="externalLinks/externalLink1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5.xml"/><Relationship Id="rId23" Type="http://schemas.openxmlformats.org/officeDocument/2006/relationships/externalLink" Target="externalLinks/externalLink13.xml"/><Relationship Id="rId28" Type="http://schemas.openxmlformats.org/officeDocument/2006/relationships/externalLink" Target="externalLinks/externalLink18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9.xml"/><Relationship Id="rId31" Type="http://schemas.openxmlformats.org/officeDocument/2006/relationships/externalLink" Target="externalLinks/externalLink2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4.xml"/><Relationship Id="rId22" Type="http://schemas.openxmlformats.org/officeDocument/2006/relationships/externalLink" Target="externalLinks/externalLink12.xml"/><Relationship Id="rId27" Type="http://schemas.openxmlformats.org/officeDocument/2006/relationships/externalLink" Target="externalLinks/externalLink17.xml"/><Relationship Id="rId30" Type="http://schemas.openxmlformats.org/officeDocument/2006/relationships/externalLink" Target="externalLinks/externalLink20.xml"/><Relationship Id="rId35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ung%20Quat\Goi3\PNT-P3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WINDOWS\TEMP\IBASE2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WINDOWS\TEMP\IBASE2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WINDOWS/TEMP/IBASE2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01%20Bao%20cao%20thang/2011/Thang%2004/Tong%20hop/Chuyenvien/2.5nam/Thanh%20Toan/CS3408/Standard/RPT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.5nam\Thanh%20Toan\CS3408\Standard\RPT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2.5nam\Thanh%20Toan\CS3408\Standard\RPT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/2.5nam/Thanh%20Toan/CS3408/Standard/RPT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inh.T.T\NXLam\NXL-2001\Ha%20Noi%20Plaza\Tham%20dinh%20lai\Tai%20lieu%20A%20cap\TDT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inh.T.T\NXLam\Nxl-2000\Chu%20Hoang\Hanoi%20Group\My%20Documents\Phan%20Huy\DGIAGOC\1999\HANOI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03%20Nien%20giam%20day%20du\2013\Vu%20Tong%20hop\Gui%20NXB\Nam\10Nam\xaydungcntt98\dung\&#167;&#222;a%20ph&#173;&#172;ng%2095-96%20(V&#232;n,%20TSC&#167;)%20hai%20gi&#184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ung%20Quat\Goi3\PNT-P3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03%20Nien%20giam%20day%20du\2013\Vu%20Tong%20hop\Gui%20NXB\Nam\10Nam\xaydungcntt98\dung\&#167;&#222;a%20ph&#173;&#172;ng%2095-96%20(V&#232;n,%20TSC&#167;)%20hai%20gi&#184;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/03%20Nien%20giam%20day%20du/2013/Vu%20Tong%20hop/Gui%20NXB/Nam/10Nam/xaydungcntt98/dung/&#167;&#222;a%20ph&#173;&#172;ng%2095-96%20(V&#232;n,%20TSC&#167;)%20hai%20gi&#184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ung%20Quat/Goi3/PNT-P3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01%20Bao%20cao%20thang/2011/Thang%2004/Tong%20hop/Chuyenvien/2.5nam/Thanh%20Toan/DOCUMENT/DAUTHAU/Dungquat/GOI3/DUNGQUAT-6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.5nam\Thanh%20Toan\DOCUMENT\DAUTHAU\Dungquat\GOI3\DUNGQUAT-6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2.5nam\Thanh%20Toan\DOCUMENT\DAUTHAU\Dungquat\GOI3\DUNGQUAT-6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2.5nam/Thanh%20Toan/DOCUMENT/DAUTHAU/Dungquat/GOI3/DUNGQUAT-6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an\0tonghop1\10Nam\10nam\xaydungcntt98\dung\&#167;&#222;a%20ph&#173;&#172;ng%2095-96%20(V&#232;n,%20TSC&#167;)%20hai%20gi&#184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tqvuong/Local%20Settings/Temporary%20Internet%20Files/Content.IE5/O5IZ0TU7/Hieu/Data/Nien%20giam/Hoan/Nien%20giam%2095-2002/NN95-200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NT-QUOT-#3"/>
      <sheetName val="COAT&amp;WRAP-QIOT-#3"/>
      <sheetName val="XL4Poppy"/>
      <sheetName val="Sheet1"/>
      <sheetName val="Sheet2"/>
      <sheetName val="Sheet3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CV den trong tong"/>
      <sheetName val="00000000"/>
      <sheetName val="So Do"/>
      <sheetName val="KTTSCD - DLNA"/>
      <sheetName val="quÝ1"/>
      <sheetName val="10000000"/>
      <sheetName val="20000000"/>
      <sheetName val="30000000"/>
      <sheetName val="40000000"/>
      <sheetName val="50000000"/>
      <sheetName val="60000000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T4"/>
      <sheetName val="T5"/>
      <sheetName val="T6"/>
      <sheetName val="T.7"/>
      <sheetName val="T.8"/>
      <sheetName val="T8 (2)"/>
      <sheetName val="T.9"/>
      <sheetName val="T.10"/>
      <sheetName val="T.11"/>
      <sheetName val="T.12"/>
      <sheetName val="T10"/>
      <sheetName val="T11 "/>
      <sheetName val="5 nam (tach)"/>
      <sheetName val="5 nam (tach) (2)"/>
      <sheetName val="KH 2003"/>
      <sheetName val="Tuongchan"/>
      <sheetName val="Matduong"/>
      <sheetName val="Km274"/>
      <sheetName val="Km275"/>
      <sheetName val="Km276"/>
      <sheetName val="Km277 "/>
      <sheetName val="Km278"/>
      <sheetName val="Km279"/>
      <sheetName val="Km280"/>
      <sheetName val="Km281"/>
      <sheetName val="Km282"/>
      <sheetName val="Km283"/>
      <sheetName val="Km284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Op mai 284"/>
      <sheetName val="Op mai"/>
      <sheetName val="XXXXXXXX"/>
      <sheetName val="Cong"/>
      <sheetName val="Cong cu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Dinhhinh"/>
      <sheetName val="Cot thep"/>
      <sheetName val="Tong hop"/>
      <sheetName val="Tong hop (2)"/>
      <sheetName val="Km274 - Km275"/>
      <sheetName val="Km275 - Km276"/>
      <sheetName val="Km276 - Km277"/>
      <sheetName val="Km277 - Km278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Op mai"/>
      <sheetName val="Km277 - Km278 "/>
      <sheetName val="Tong hop Matduong"/>
      <sheetName val="Kluong phu"/>
      <sheetName val="Lan can"/>
      <sheetName val="Ho lan"/>
      <sheetName val="Coc tieu"/>
      <sheetName val="Bien bao"/>
      <sheetName val="Ranh"/>
      <sheetName val="LuongT1"/>
      <sheetName val="LuongT2"/>
      <sheetName val="luongthang12"/>
      <sheetName val="LuongT11"/>
      <sheetName val="thang5"/>
      <sheetName val="T7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SoCaiTM"/>
      <sheetName val="NK"/>
      <sheetName val="TK 154"/>
      <sheetName val="TK 632"/>
      <sheetName val="Shedt1"/>
      <sheetName val="_x0012_0000000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tæng hîp"/>
      <sheetName val="GS01-chi TM"/>
      <sheetName val="GS02-thu TM"/>
      <sheetName val="GS03-thu TGNH"/>
      <sheetName val="GS04-chi TGNH"/>
      <sheetName val="GS05-l­¬ng"/>
      <sheetName val="GS06-X.kho"/>
      <sheetName val="06"/>
      <sheetName val="GS08-B.hµng"/>
      <sheetName val="GS09-k.c VAT DV"/>
      <sheetName val="GS10-lai tien vay"/>
      <sheetName val="GS11- tÝnh KHTSC§"/>
      <sheetName val="Sheet16"/>
      <sheetName val="PTH"/>
      <sheetName val="TH Ky Anh"/>
      <sheetName val="Sheet2 (2)"/>
      <sheetName val="kl m m d"/>
      <sheetName val="kl vt tho"/>
      <sheetName val="kl dat"/>
      <sheetName val="Sheet4"/>
      <sheetName val="xin kinh phi"/>
      <sheetName val="lan trai"/>
      <sheetName val="thuoc no"/>
      <sheetName val="so thuc pham"/>
      <sheetName val="phan tich DG"/>
      <sheetName val="gia vat lieu"/>
      <sheetName val="gia xe may"/>
      <sheetName val="gia nhan cong"/>
      <sheetName val="XL4Test5"/>
      <sheetName val="t1"/>
      <sheetName val="T11"/>
      <sheetName val="TH  goi 4-x"/>
      <sheetName val="Bia"/>
      <sheetName val="Tm"/>
      <sheetName val="THKP"/>
      <sheetName val="DGi"/>
      <sheetName val="Tong hopQ48-1"/>
      <sheetName val="Tong hop QL48 - 2"/>
      <sheetName val="Tong hop QL47"/>
      <sheetName val="Tong hop QL48 - 3"/>
      <sheetName val="Chi tiet don gia khoi phuc"/>
      <sheetName val="Du toan chi tiet coc nuoc"/>
      <sheetName val="Du toan chi tiet coc"/>
      <sheetName val="Phan tich don gia chi tiet"/>
      <sheetName val="Nhap don gia VL dia phuong"/>
      <sheetName val="Luong mot ngay cong xay lap"/>
      <sheetName val="Luong mot ngay cong khao sat"/>
      <sheetName val="PNT-QUOT-D150#3"/>
      <sheetName val="PNT-QUOT-H153#3"/>
      <sheetName val="PNT-QUOT-K152#3"/>
      <sheetName val="PNT-QUOT-H146#3"/>
      <sheetName val="Macro1"/>
      <sheetName val="Macro2"/>
      <sheetName val="Macro3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2"/>
      <sheetName val="t3"/>
      <sheetName val="t06"/>
      <sheetName val="t07"/>
      <sheetName val="t08"/>
      <sheetName val="t09"/>
      <sheetName val="t12"/>
      <sheetName val="0103"/>
      <sheetName val="0203"/>
      <sheetName val="th-nop"/>
      <sheetName val="th"/>
      <sheetName val="fOOD"/>
      <sheetName val="FORM hc"/>
      <sheetName val="FORM pc"/>
      <sheetName val="CamPha"/>
      <sheetName val="MongCai"/>
      <sheetName val="70000000"/>
      <sheetName val="DGTL"/>
      <sheetName val="XN 1"/>
      <sheetName val="CT.XN1"/>
      <sheetName val="XCK"/>
      <sheetName val="CT.XNCK"/>
      <sheetName val="Hoasen"/>
      <sheetName val="S.hai"/>
      <sheetName val="HPC1"/>
      <sheetName val="No2"/>
      <sheetName val="CT N02"/>
      <sheetName val="C.Sap CT3"/>
      <sheetName val="CT.Csap.CT3"/>
      <sheetName val="CTVPCP"/>
      <sheetName val="Quan trac"/>
      <sheetName val="CS LB"/>
      <sheetName val="88 HBT"/>
      <sheetName val="69II"/>
      <sheetName val="CT 69II"/>
      <sheetName val="37 HV"/>
      <sheetName val="VPCP"/>
      <sheetName val="CT VPCP 6tang"/>
      <sheetName val="Son nha kinh VPCP"/>
      <sheetName val="CT VPCP son"/>
      <sheetName val="HMVPCP"/>
      <sheetName val="CT.HMVPCP"/>
      <sheetName val="PNT_QUOT__3"/>
      <sheetName val="COAT_WRAP_QIOT__3"/>
      <sheetName val="CV den trong to聮g"/>
      <sheetName val="Oð mai 279"/>
      <sheetName val="ȴ0000000"/>
      <sheetName val="BangTH"/>
      <sheetName val="Xaylap "/>
      <sheetName val="Nhan cong"/>
      <sheetName val="Thietbi"/>
      <sheetName val="Diengiai"/>
      <sheetName val="Vanchuyen"/>
      <sheetName val="Km27' - Km278"/>
      <sheetName val="SOLIEU"/>
      <sheetName val="TINHTOAN"/>
      <sheetName val="Coc 6"/>
      <sheetName val="Deo nai"/>
      <sheetName val="CKD than"/>
      <sheetName val="CTT Thong nhat"/>
      <sheetName val="CTT Nui beo"/>
      <sheetName val="CTT cao son"/>
      <sheetName val="CTT Khe cham"/>
      <sheetName val="XNxlva sxthanKCII"/>
      <sheetName val="Cam Y ut KC"/>
      <sheetName val="CTxay lap mo CP"/>
      <sheetName val="CTdo luong GDSP"/>
      <sheetName val="Dong bac"/>
      <sheetName val="Cac cang UT mua than Dong bac"/>
      <sheetName val="cua hang vtu"/>
      <sheetName val="Khach hang le "/>
      <sheetName val="nhat ky 5"/>
      <sheetName val="cac cong ty van tai"/>
      <sheetName val="Km283 - Jm284"/>
      <sheetName val="XNT1MC"/>
      <sheetName val="XNT2MC"/>
      <sheetName val="XNT3MC"/>
      <sheetName val="XNT4MC"/>
      <sheetName val="xnt 1 CP"/>
      <sheetName val="xnt 2 cp"/>
      <sheetName val="xnt 3 CP"/>
      <sheetName val="xnt 4 CP"/>
      <sheetName val="BC tuan1"/>
      <sheetName val="BC tuan2"/>
      <sheetName val="BC tuan3"/>
      <sheetName val="BC tuan4"/>
      <sheetName val="DSo NVBH"/>
      <sheetName val="mau kiem ke"/>
      <sheetName val="quyet toan HD 2000"/>
      <sheetName val="quyet toan hoa don 2001"/>
      <sheetName val="kiem ke hoa don 2001"/>
      <sheetName val="QUY III 02"/>
      <sheetName val="QUY IV 02"/>
      <sheetName val="QUYET TOAN 02"/>
      <sheetName val="Sheet15"/>
      <sheetName val="chieudayvo"/>
      <sheetName val="So lieu"/>
      <sheetName val="Input"/>
      <sheetName val="tt chu dong"/>
      <sheetName val="Tinh j+cvi"/>
      <sheetName val="Tinh MoP"/>
      <sheetName val="giaihe1"/>
      <sheetName val="Mp,Np"/>
      <sheetName val="khangluc"/>
      <sheetName val="Ms,Ns"/>
      <sheetName val="MoS"/>
      <sheetName val="giai he 2"/>
      <sheetName val="OK"/>
      <sheetName val="Dhp+dhs"/>
      <sheetName val="ktra"/>
      <sheetName val="BKLBD"/>
      <sheetName val="PTDG"/>
      <sheetName val="DTCT"/>
      <sheetName val="vlct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Thang06-2002"/>
      <sheetName val="Thang07-2002"/>
      <sheetName val="Thang08-2002"/>
      <sheetName val="Thang09-2002"/>
      <sheetName val="Thang10-2002 "/>
      <sheetName val="Thang11-2002"/>
      <sheetName val="Thang12-2002"/>
      <sheetName val="Sheet1 (3)"/>
      <sheetName val="Bao cao KQTH quy hoach 135"/>
      <sheetName val="Sheet5"/>
      <sheetName val="T_x000b_331"/>
      <sheetName val="XLÇ_x0015_oppy"/>
      <sheetName val="p0000000"/>
      <sheetName val="0304"/>
      <sheetName val="0904"/>
      <sheetName val="1204"/>
      <sheetName val="80000000"/>
      <sheetName val="90000000"/>
      <sheetName val="a0000000"/>
      <sheetName val="b0000000"/>
      <sheetName val="c0000000"/>
      <sheetName val="cocB40 5B"/>
      <sheetName val="cocD50 9A"/>
      <sheetName val="cocD75 16"/>
      <sheetName val="coc B80 TD25"/>
      <sheetName val="P27 B80"/>
      <sheetName val="Coc23 B80"/>
      <sheetName val="cong B80 C4"/>
      <sheetName val="ADKT"/>
      <sheetName val="Cong ban 1,5_x0013__x0000_"/>
      <sheetName val="xdcb 01-2003"/>
      <sheetName val=""/>
      <sheetName val="Baocao"/>
      <sheetName val="UT"/>
      <sheetName val="TongHopHD"/>
      <sheetName val="XXXXX\XX"/>
      <sheetName val="Áo"/>
      <sheetName val="Kѭ284"/>
      <sheetName val="Song ban 0,7x0,7"/>
      <sheetName val="Cong ban 0,8x ,8"/>
      <sheetName val="TNghiªm T_x0002_ "/>
      <sheetName val="tt-_x0014_BA"/>
      <sheetName val="TD_x0014_"/>
      <sheetName val="_x0014_.12"/>
      <sheetName val="QD c5a HDQT (2)"/>
      <sheetName val="_x0003_hart1"/>
      <sheetName val="K43"/>
      <sheetName val="THKL"/>
      <sheetName val="PL43"/>
      <sheetName val="K43+0.00 - 338 Trai"/>
      <sheetName val="XNxlva sxthanKCIÉ"/>
      <sheetName val="30100000"/>
      <sheetName val="TDT-TBࡁ"/>
      <sheetName val="Op mai 2_x000c__x0000_"/>
      <sheetName val="_x0000_bÑi_x0003__x0000__x0000__x0000__x0000_²r_x0013__x0000_"/>
      <sheetName val="Km_x0012_77 "/>
      <sheetName val="k, vt tho"/>
      <sheetName val="Km280 ࠭ Km281"/>
      <sheetName val="_x0000__x000d__x0000__x0000__x0000_âO"/>
      <sheetName val="_x0000__x000f__x0000__x0000__x0000_½"/>
      <sheetName val="_x0000__x0000_²r"/>
      <sheetName val="_x0000__x0000__x0000__x0000__x0000_M pc_x0006__x0000__x0000_CamPh_x0000__x0000_"/>
      <sheetName val="Cong ban 1,5„—_x0013__x0000_"/>
      <sheetName val="K-280 - Km281"/>
      <sheetName val="Thang8-02"/>
      <sheetName val="Thang9-02"/>
      <sheetName val="Thang10-02"/>
      <sheetName val="Thang11-02"/>
      <sheetName val="Thang12-02"/>
      <sheetName val="Thang01-03"/>
      <sheetName val="Thang02-03"/>
      <sheetName val="Km&quot;80"/>
      <sheetName val="Lap ®at ®hÖn"/>
      <sheetName val="[PNT-P3.xlsUTong hop (2)"/>
      <sheetName val="Km276 - Ke277"/>
      <sheetName val="[PNT-P3.xlsUKm279 - Km280"/>
      <sheetName val="TL33-13.14"/>
      <sheetName val="tlđm190337,8"/>
      <sheetName val="GC190337,8"/>
      <sheetName val="033,7,8"/>
      <sheetName val="TL033 ,2,4"/>
      <sheetName val="TL 0331,2"/>
      <sheetName val="033-1,4"/>
      <sheetName val="TL033,19,5"/>
      <sheetName val="gìIÏÝ_x001c_Ã_x0008_ç¾{è"/>
      <sheetName val="gVL"/>
      <sheetName val="ct luong "/>
      <sheetName val="Nhap 6T"/>
      <sheetName val="baocaochinh(qui1.05) (DC)"/>
      <sheetName val="Ctuluongq.1.05"/>
      <sheetName val="BANG PHAN BO qui1.05(DC)"/>
      <sheetName val="BANG PHAN BO quiII.05"/>
      <sheetName val="bao cac cinh Qui II-2005"/>
      <sheetName val="Ton 31.1"/>
      <sheetName val="NhapT.2"/>
      <sheetName val="Xuat T.2"/>
      <sheetName val="Ton 28.2"/>
      <sheetName val="H.Tra"/>
      <sheetName val="Hang CTY TRA LAI"/>
      <sheetName val="Hang NV Tra Lai"/>
      <sheetName val="TAU"/>
      <sheetName val="KHACH"/>
      <sheetName val="BC1"/>
      <sheetName val="BC2"/>
      <sheetName val="BAO CAO AN"/>
      <sheetName val="BANGKEKHACH"/>
      <sheetName val="Du tnan chi tiet coc nuoc"/>
      <sheetName val="7000 000"/>
      <sheetName val="ESTI."/>
      <sheetName val="DI-ESTI"/>
      <sheetName val="So TSCD"/>
      <sheetName val="Bang phan bo KH TSCD"/>
      <sheetName val="The TSCD"/>
      <sheetName val="BTH- P.Chi "/>
      <sheetName val="BTH NVL"/>
      <sheetName val="NK-SC"/>
      <sheetName val="NK SO CAI"/>
      <sheetName val="The tinh Z"/>
      <sheetName val="So CFSXKD"/>
      <sheetName val="So TGNH 2002"/>
      <sheetName val="So quy TM 2002"/>
      <sheetName val="SCT NVL"/>
      <sheetName val="SCT TK 131"/>
      <sheetName val="So theo doi thue GTGT 2002"/>
      <sheetName val="BTH- P.Thu"/>
      <sheetName val="_x000b_luong phu"/>
      <sheetName val="Khac DP"/>
      <sheetName val="Khoi than "/>
      <sheetName val="B3_208_than"/>
      <sheetName val="B3_208_TU"/>
      <sheetName val="B3_208_TW"/>
      <sheetName val="B3_208_DP"/>
      <sheetName val="B3_208_khac"/>
      <sheetName val="BCDSPS"/>
      <sheetName val="BCDKT"/>
      <sheetName val="Don gia"/>
      <sheetName val="Nhap du lieu"/>
      <sheetName val="Tong (op"/>
      <sheetName val="Coc 4ieu"/>
      <sheetName val="CV den trong to?g"/>
      <sheetName val="?0000000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PN1"/>
      <sheetName val="PN2"/>
      <sheetName val="PG1"/>
      <sheetName val="PG2"/>
      <sheetName val="TT"/>
      <sheetName val="HFO"/>
      <sheetName val="HFA"/>
      <sheetName val="FA2"/>
      <sheetName val="T_pn1"/>
      <sheetName val="T_pn2"/>
      <sheetName val="T_pg1"/>
      <sheetName val="T_pg2"/>
      <sheetName val="T_tt"/>
      <sheetName val="T_hfo"/>
      <sheetName val="T_p2"/>
      <sheetName val="T_hfa"/>
      <sheetName val="tong"/>
      <sheetName val="dt1,2,10"/>
      <sheetName val="13b"/>
      <sheetName val="pn1_TT"/>
      <sheetName val="pn2_TT"/>
      <sheetName val="PG1_TT"/>
      <sheetName val="PG2_TT"/>
      <sheetName val="tuathang"/>
      <sheetName val="hpho_TT"/>
      <sheetName val="Ban pha 2"/>
      <sheetName val="Huoipha"/>
      <sheetName val="Dong$bac"/>
      <sheetName val="Thang 07"/>
      <sheetName val="T10-05"/>
      <sheetName val="T9-05"/>
      <sheetName val="t805"/>
      <sheetName val="11T"/>
      <sheetName val="9T"/>
      <sheetName val="ၔong hop QL48 - 2"/>
      <sheetName val="Km266"/>
      <sheetName val="Shaet13"/>
      <sheetName val="CDPS3"/>
      <sheetName val="Mix-Tarpaulin"/>
      <sheetName val="Tarpaulin"/>
      <sheetName val="Price"/>
      <sheetName val="Monthly"/>
      <sheetName val="For Summary"/>
      <sheetName val="For Summary(KG)"/>
      <sheetName val="PP Cloth"/>
      <sheetName val="Mix-PP Cloth"/>
      <sheetName val="Material Price-PP"/>
      <sheetName val="ADKTKT02"/>
      <sheetName val="mua vao"/>
      <sheetName val="chi phi "/>
      <sheetName val="ban ra 10%"/>
      <sheetName val="??-BLDG"/>
      <sheetName val="GS02-thu0TM"/>
      <sheetName val="Cac cang UT mua thal Dong bac"/>
      <sheetName val="VÃt liÖu"/>
      <sheetName val="CVden nw8ai TCT (1)"/>
      <sheetName val="Package1"/>
      <sheetName val="QD cua "/>
      <sheetName val="GS08)B.hµng"/>
      <sheetName val="K?284"/>
      <sheetName val="tuong"/>
      <sheetName val="PNT-P3"/>
      <sheetName val="Mp mai 275"/>
      <sheetName val="_x0003_har"/>
      <sheetName val="Sÿÿÿÿ"/>
      <sheetName val="quÿÿ"/>
      <sheetName val="Bang VL"/>
      <sheetName val="VL(No V-c)"/>
      <sheetName val="He so"/>
      <sheetName val="PL Vua"/>
      <sheetName val="Chitieu-dam cac loai"/>
      <sheetName val="DG Dam"/>
      <sheetName val="DG chung"/>
      <sheetName val="DGdg"/>
      <sheetName val="VL-dac chung"/>
      <sheetName val="CocKN1m"/>
      <sheetName val="Coc40x40cm"/>
      <sheetName val="CT 1md &amp; dau cong"/>
      <sheetName val="CT cong"/>
      <sheetName val="dg cong"/>
      <sheetName val="Diem mon hoc"/>
      <sheetName val="Tong hop diem"/>
      <sheetName val="HoTen-khong duoc xoa"/>
      <sheetName val="DG "/>
      <sheetName val="Dimu"/>
      <sheetName val="Klct"/>
      <sheetName val="Covi"/>
      <sheetName val="Nlvt"/>
      <sheetName val="Innl"/>
      <sheetName val="Invt"/>
      <sheetName val="Chon"/>
      <sheetName val="Qtnv"/>
      <sheetName val="Bqtn"/>
      <sheetName val="Bqtv"/>
      <sheetName val="Giao"/>
      <sheetName val="Dcap"/>
      <sheetName val="Nlie"/>
      <sheetName val="Mnli"/>
      <sheetName val="tldm190337,8"/>
      <sheetName val="?ong hop QL48 - 2"/>
      <sheetName val="Giao nhiem fu"/>
      <sheetName val="QDcea TGD (2)"/>
      <sheetName val="bc"/>
      <sheetName val="K.O"/>
      <sheetName val="xang _clc"/>
      <sheetName val="X¡NG_td"/>
      <sheetName val="MaZUT"/>
      <sheetName val="DIESEL"/>
      <sheetName val="Xa9lap "/>
      <sheetName val="Km27%"/>
      <sheetName val="O0 mai 279"/>
      <sheetName val="Op_x0000_mai 280"/>
      <sheetName val="Op mai 28_x0011_"/>
      <sheetName val="5 nam (tac`) (2)"/>
      <sheetName val="D%o nai"/>
      <sheetName val="CTT cao so."/>
      <sheetName val="XNxlva sxdhanKCII"/>
      <sheetName val="CTxay lap mo C_x0010_"/>
      <sheetName val="MTL$-INTER"/>
      <sheetName val="t01.06"/>
      <sheetName val="gìIÏÝ_x001c_齘_x0013_龜_x0013_ꗃ〒"/>
      <sheetName val="Cong baj 2x1,5"/>
      <sheetName val="tt chu don"/>
      <sheetName val="_x000c__x0000__x0000__x0000__x0000__x0000__x0000__x0000__x000d__x0000__x0000__x0000_"/>
      <sheetName val="QD cua HDQ²_x0000__x0000_)"/>
      <sheetName val="_x0000__x000f__x0000__x0000__x0000_‚ž½"/>
      <sheetName val="_x0000__x000d__x0000__x0000__x0000_âOŽ"/>
      <sheetName val="P210-TP20"/>
      <sheetName val="CB32"/>
      <sheetName val="CTT NuiC_x000f_eo"/>
      <sheetName val="TDT-TB?"/>
      <sheetName val="Km280 ? Km281"/>
      <sheetName val="Tong hop$Op mai"/>
      <sheetName val="Giao nhie- vu"/>
      <sheetName val="120"/>
      <sheetName val="IFAD"/>
      <sheetName val="CVHN"/>
      <sheetName val="TCVM"/>
      <sheetName val="RIDP"/>
      <sheetName val="LDNN"/>
      <sheetName val="Thue NK"/>
      <sheetName val="Hang NK"/>
      <sheetName val="Khach iang le "/>
      <sheetName val="[PNT-P3.xlsѝKQKDKT'04-1"/>
      <sheetName val="chieud_x0005__x0000__x0000__x0000_"/>
      <sheetName val="L_x0010_V ®at ®iÖn"/>
      <sheetName val="_x0000__x0000_"/>
      <sheetName val="Cong ban 0,7p0,7"/>
      <sheetName val="Km275 - Ke276"/>
      <sheetName val="Km280 - Km2(1"/>
      <sheetName val="Km282 - Kl283"/>
      <sheetName val="Tong hop Op m!i"/>
      <sheetName val="gia x_x0000_ may"/>
      <sheetName val="thaß26"/>
      <sheetName val="FORM jc"/>
      <sheetName val="TNghiÖ- VL"/>
      <sheetName val="Giao nhÿÿÿÿvu"/>
      <sheetName val="⁋㌱Ա_x0000_䭔㌱س_x0000_䭔ㄠㄴ_x0006_牴湯⁧琠湯౧_x0000_杮楨搠湩⵨偃_x0006_匀敨瑥"/>
      <sheetName val="CV di ngoai to~g"/>
      <sheetName val="CT.XF1"/>
      <sheetName val="I"/>
      <sheetName val="bÑi_x0003__x0000_²r_x0013__x0000_"/>
      <sheetName val="_x000f__x0000_½"/>
      <sheetName val="M pc_x0006__x0000_CamPh_x0000_"/>
      <sheetName val="_x000d_âO"/>
      <sheetName val="Op mai 2_x000c_"/>
      <sheetName val="Cong ban 1,5_x0013_"/>
      <sheetName val="DŃ02"/>
      <sheetName val="chieud"/>
      <sheetName val="Tong hop ၑL48 - 2"/>
      <sheetName val="Temp"/>
      <sheetName val="T[ 131"/>
      <sheetName val="DGþ"/>
      <sheetName val="_x0014_M01"/>
      <sheetName val="Kluo-_x0008_ phu"/>
      <sheetName val="QD cua HDQ²_x0000__x0000_€)"/>
      <sheetName val="XL4Toppy"/>
      <sheetName val="GS11- tÝnh KH_x0014_SC§"/>
      <sheetName val="nghi dinhmCP"/>
      <sheetName val="CVpden trong tong"/>
      <sheetName val="5 nam (tach) x2)"/>
      <sheetName val="FUONDER TAN UYEN T12"/>
      <sheetName val=" CHIEU XA  T01"/>
      <sheetName val="ANH KHANH DONG NAI T12 (2)"/>
      <sheetName val="XANG DAU K5"/>
      <sheetName val="ANH HAI T01"/>
      <sheetName val="NAVITRAN T1"/>
      <sheetName val="VAN PHU T01"/>
      <sheetName val="TO 141"/>
      <sheetName val="Cong ban 1,5_x0013_?"/>
      <sheetName val="Op?mai 280"/>
      <sheetName val="chieud_x0005_???"/>
      <sheetName val="Op mai 2_x000c_?"/>
      <sheetName val="?bÑi_x0003_????²r_x0013_?"/>
      <sheetName val="?_x000f_???½"/>
      <sheetName val="??²r"/>
      <sheetName val="?????M pc_x0006_??CamPh??"/>
      <sheetName val="?_x000d_???âO"/>
      <sheetName val="Cong ban 1,5„—_x0013_?"/>
      <sheetName val="??"/>
      <sheetName val="gia x? may"/>
      <sheetName val="⁋㌱Ա?䭔㌱س?䭔ㄠㄴ_x0006_牴湯⁧琠湯౧?杮楨搠湩⵨偃_x0006_匀敨瑥"/>
      <sheetName val="DUONG BDT 11  823282ms Hao"/>
      <sheetName val="CKTANDINHT1 782346 Huong (2)"/>
      <sheetName val="UNZAT01743972- Phuong(vp) (2)"/>
      <sheetName val="LONGVANT12 759469 Ms Van (2)"/>
      <sheetName val="Ho la "/>
      <sheetName val="K,uon' ph5"/>
      <sheetName val="_x000c_an #an"/>
      <sheetName val="C/c t)eu"/>
      <sheetName val="Bi%n bao"/>
      <sheetName val="Ran("/>
      <sheetName val="_x0014_ong hop_x0011_48-1"/>
      <sheetName val="Cong &quot;an 0,7x0,7"/>
      <sheetName val="Co.g b!n 0,8x0,8"/>
      <sheetName val="Con' ba. 1x1"/>
      <sheetName val="_x0003_ong ban 1x1,2"/>
      <sheetName val="baocaochi.h(q5i1.05) (DC)"/>
      <sheetName val="C4ulu/ngq.1.05"/>
      <sheetName val="_x0002_ANG PHA_x000e_ BO qui1.05(DC)"/>
      <sheetName val="B_x0001_NG PHAN BO quiII.05"/>
      <sheetName val="⁋㌱Ա_x0000_䭔㌱س_x0000_䭔ㄠㄴ_x0006_牴湯⁧琠湯౧_x0000_杮楨搠湩⵨偃_x0006_匀頀ᎆ"/>
      <sheetName val="_x000d_â_x0005__x0000_"/>
      <sheetName val="_x0000__x000a__x0000__x0000__x0000_âO"/>
      <sheetName val="_x000c__x0000__x0000__x0000__x0000__x0000__x0000__x0000__x000a__x0000__x0000__x0000_"/>
      <sheetName val="_x0000__x000a__x0000__x0000__x0000_âOŽ"/>
      <sheetName val="HNI"/>
      <sheetName val="DC2@ï4"/>
      <sheetName val="bÑi_x0003_"/>
      <sheetName val="???????-BLDG"/>
      <sheetName val="⁋㌱Ա_x0000_䭔㌱س_x0000_䭔ㄠㄴ_x0006_牴湯⁧琠湯౧_x0000_杮楨搠湩⵨偃_x0006_匀䈀ᅪ"/>
      <sheetName val="⁋㌱Ա_x0000_䭔㌱س_x0000_䭔ㄠㄴ_x0006_牴湯⁧琠湯౧_x0000_杮楨搠湩⵨偃_x0006_匀렀቟"/>
      <sheetName val="I_x0005__x0000__x0000_"/>
      <sheetName val="chie԰_x0000__x0000__x0000_Ȁ_x0000_"/>
      <sheetName val="Tong hopQ48­1"/>
      <sheetName val="nam2004"/>
      <sheetName val="CDKTJT03"/>
      <sheetName val="Tong hnp QL47"/>
      <sheetName val="Jet1- CP 32"/>
      <sheetName val="Jet2- Binh Minh 01"/>
      <sheetName val="Jet3"/>
      <sheetName val="Jet4"/>
      <sheetName val="Jet5"/>
      <sheetName val="Jet6"/>
      <sheetName val="Jet7"/>
      <sheetName val="Jet8"/>
      <sheetName val="Jet9"/>
      <sheetName val="⁋㌱Ա_x0000_䭔㌱س_x0000_䭔ㄠㄴ_x0006_牴湯⁧琠湯౧_x0000_杮楨搠湩⵨偃_x0006_匀︀ᇕ"/>
      <sheetName val="XXXXX_XX"/>
      <sheetName val="PNT_QUO"/>
      <sheetName val="PNghiÖm VL"/>
      <sheetName val="Tong hop xuat kho nvl"/>
      <sheetName val="Xuat kho"/>
      <sheetName val="Tong hop so lieu tai nhap kho"/>
      <sheetName val="tai nhap kho"/>
      <sheetName val="Nhap kho"/>
      <sheetName val="Tong ket nhap kho"/>
      <sheetName val="Tong ket"/>
      <sheetName val="cac ma can huy"/>
      <sheetName val="Hang hong"/>
      <sheetName val="Tham khao"/>
      <sheetName val="hang khong co packing"/>
      <sheetName val="01"/>
      <sheetName val="02"/>
      <sheetName val="03"/>
      <sheetName val="04"/>
      <sheetName val="05"/>
      <sheetName val="07"/>
      <sheetName val="08"/>
      <sheetName val="Dhp+d"/>
      <sheetName val="DC0#"/>
      <sheetName val="_x000f_p m!i 284"/>
      <sheetName val="AA"/>
      <sheetName val="Jet10"/>
      <sheetName val="Jet11"/>
      <sheetName val="Diesel1"/>
      <sheetName val="Diesel2"/>
      <sheetName val="Diezel3"/>
      <sheetName val="Mogas1"/>
      <sheetName val="Mogas2"/>
      <sheetName val="Mogas3"/>
      <sheetName val="_x0000__x000f__x0000__x0000__x0000__x0005__x0000__x0000_"/>
      <sheetName val="_x0000_۸ܪ࢈ܪ_x0000_"/>
      <sheetName val="Chi tiet"/>
      <sheetName val="HHQ2"/>
      <sheetName val="Quy I"/>
      <sheetName val="PTPQIII"/>
      <sheetName val="QuyIII"/>
      <sheetName val="Quy II"/>
      <sheetName val="Q.IV"/>
      <sheetName val="PTPQIV"/>
      <sheetName val="6TDN"/>
      <sheetName val="PTP"/>
      <sheetName val="PTPQII"/>
      <sheetName val="S2_x0000__x0000_1"/>
      <sheetName val="DGh"/>
      <sheetName val="tra-vat-lieu"/>
      <sheetName val="_x000f__x0000_‚ž½"/>
      <sheetName val="_x000d_âOŽ"/>
      <sheetName val="Cong ban 1,5„—_x0013_"/>
      <sheetName val="_x000c__x0000__x000d_"/>
      <sheetName val="_x000a_âO"/>
      <sheetName val="_x000c__x0000__x000a_"/>
      <sheetName val="_x000a_âOŽ"/>
      <sheetName val="DG("/>
      <sheetName val="bÑi_x0003_?²r_x0013_?"/>
      <sheetName val="T±1 "/>
      <sheetName val="411"/>
      <sheetName val="632"/>
      <sheetName val="333"/>
      <sheetName val="1uÝ1"/>
      <sheetName val="TH Ky Afh"/>
      <sheetName val="KHTS_x0000__x000d_2"/>
      <sheetName val="LuÞ_x0016_gT2"/>
      <sheetName val="luongt_x0000_ang12"/>
      <sheetName val="FORM (c"/>
      <sheetName val="02.05.07"/>
      <sheetName val="03.05.07"/>
      <sheetName val="04.05.07"/>
      <sheetName val="05.05.07"/>
      <sheetName val="06.05.07"/>
      <sheetName val="07.05.07"/>
      <sheetName val="08.05.07"/>
      <sheetName val="09.05.07"/>
      <sheetName val="Ther cao "/>
      <sheetName val="152"/>
      <sheetName val="111"/>
      <sheetName val="156"/>
      <sheetName val="So NVL"/>
      <sheetName val="511"/>
      <sheetName val="Nhat ký chung"/>
      <sheetName val="So 131"/>
      <sheetName val="So 331"/>
      <sheetName val="So 133"/>
      <sheetName val="So 3331"/>
      <sheetName val="So 334"/>
      <sheetName val="So 911"/>
      <sheetName val="So 421"/>
      <sheetName val="241"/>
      <sheetName val="642"/>
      <sheetName val="[PNT-P3.xls?KQKDKT'04-1"/>
      <sheetName val="CV di ngoai tone (2)"/>
      <sheetName val="[PNT-P3.xlsMMatduong"/>
      <sheetName val="???_x0000_???_x0000_???_x0006_??????_x0000_??????_x0006_???"/>
      <sheetName val="[PNT-P3.xls]XXXXX\XX"/>
      <sheetName val="[PNT-P3.xls]C/c t)eu"/>
      <sheetName val="[PNT-P3.xls]C4ulu/ngq.1.05"/>
      <sheetName val="09"/>
      <sheetName val="PHEPNAM"/>
      <sheetName val="KHONGLUONG"/>
      <sheetName val="d0000000"/>
      <sheetName val="e0000000"/>
      <sheetName val="f0000000"/>
      <sheetName val="g0000000"/>
      <sheetName val="h0000000"/>
      <sheetName val="i0000000"/>
      <sheetName val="XXXXXXX0"/>
      <sheetName val="XXXXXXX1"/>
      <sheetName val="XXXXXXX2"/>
      <sheetName val="XXXXXXX3"/>
      <sheetName val="XXXXXXX4"/>
      <sheetName val="XXXXXXX5"/>
      <sheetName val="XXXXXXX6"/>
      <sheetName val="XXXXXXX7"/>
      <sheetName val="XXXXXXX8"/>
      <sheetName val="XXXXXXX9"/>
      <sheetName val="XXXXXXXA"/>
      <sheetName val="XXXXXXXB"/>
      <sheetName val="XXXXXXXC"/>
      <sheetName val="XXXXXXXD"/>
      <sheetName val="XXXXXXXE"/>
      <sheetName val="XXXXXXXF"/>
      <sheetName val="XXXXXXXG"/>
      <sheetName val="XXXXXXXH"/>
      <sheetName val="XXXXXXXI"/>
      <sheetName val="XXXXXXXJ"/>
      <sheetName val="XXXXXXXK"/>
      <sheetName val="XXXXXXXL"/>
      <sheetName val="XXXXXXXM"/>
      <sheetName val="XXXXXXXN"/>
      <sheetName val="XXXXXXXO"/>
      <sheetName val="XXXXXXXP"/>
      <sheetName val="XXXXXXXQ"/>
      <sheetName val="XXXXXXXR"/>
      <sheetName val="XXXXXXXS"/>
      <sheetName val="XXXXXXXT"/>
      <sheetName val="XXXXXXXU"/>
      <sheetName val="XXXXXXXV"/>
      <sheetName val="XXXXXXXW"/>
      <sheetName val="XXXXXXXY"/>
      <sheetName val="XXXXXXXZ"/>
      <sheetName val="XXXXXX0X"/>
      <sheetName val="XXXXXX00"/>
      <sheetName val="XXXXXX01"/>
      <sheetName val="XXXXXX02"/>
      <sheetName val="XXXXXX03"/>
      <sheetName val="XXXXXX04"/>
      <sheetName val="XXXXXX05"/>
      <sheetName val="XXXXXX06"/>
      <sheetName val="XXXXXX07"/>
      <sheetName val="Du lich"/>
      <sheetName val="XXXXXX08"/>
      <sheetName val="XXXXXX09"/>
      <sheetName val="XXXXXX0A"/>
      <sheetName val="XXXXXX0B"/>
      <sheetName val="XXXXXX0C"/>
      <sheetName val="XXXXXX0D"/>
      <sheetName val="XXXXXX0E"/>
      <sheetName val="XXXXXX0F"/>
      <sheetName val="XXXXXX0G"/>
      <sheetName val="_x0000__x000f__x0000_︀ᇕ԰_x0000_缀"/>
      <sheetName val="[PNT-P3.xlsѝKQKDKTﴀ셅u淪洂"/>
      <sheetName val="TK33313"/>
      <sheetName val="UK 911"/>
      <sheetName val="CEPS1"/>
      <sheetName val="Km285"/>
      <sheetName val="CDÕTKT2002"/>
      <sheetName val="TH  goi _x0014_-x"/>
      <sheetName val="_x0000__x0000_di trong  tong"/>
      <sheetName val="GS09-chi TM"/>
      <sheetName val="_x0000__x000f__x0000__x0000__x0000_‚竈_x0013_"/>
      <sheetName val="⁋㌱Ա_x0000_䭔㌱س_x0000_䭔ㄠㄴ_x0006_牴湯⁧琠湯౧_x0000_杮楨搠湩⵨偃_x0006_匀저፺"/>
      <sheetName val="⁋㌱Ա_x0000_䭔㌱س_x0000_䭔ㄠㄴ_x0006_牴湯⁧琠湯౧_x0000_杮楨搠湩⵨偃_x0006_匀㠀ᎍ"/>
      <sheetName val="_x0000__x000f__x0000__x0000__x0000_‚헾】"/>
      <sheetName val="⁋㌱Ա_x0000_䭔㌱س_x0000_䭔ㄠㄴ_x0006_牴湯⁧琠湯౧_x0000_杮楨搠湩⵨偃_x0006_匀ࠀ╵"/>
      <sheetName val="⁋㌱Ա_x0000_䭔㌱س_x0000_䭔ㄠㄴ_x0006_牴湯⁧琠湯౧_x0000_杮楨搠湩⵨偃_x0006_匀렀፶"/>
      <sheetName val="⁋㌱Ա_x0000_䭔㌱س_x0000_䭔ㄠㄴ_x0006_牴湯⁧琠湯౧_x0000_杮楨搠湩⵨偃_x0006_匀԰_x0000_"/>
      <sheetName val="⁋㌱Ա_x0000_䭔㌱س_x0000_䭔ㄠㄴ_x0006_牴湯⁧琠湯౧_x0000_杮楨搠湩⵨偃_x0006_匀㠀Ẅ"/>
      <sheetName val="⁋㌱Ա_x0000_䭔㌱س_x0000_䭔ㄠㄴ_x0006_牴湯⁧琠湯౧_x0000_杮楨搠湩⵨偃_x0006_匀᥸"/>
      <sheetName val="⁋㌱Ա_x0000_䭔㌱س_x0000_䭔ㄠㄴ_x0006_牴湯⁧琠湯౧_x0000_杮楨搠湩⵨偃_x0006_匀栀ṵ"/>
      <sheetName val="⁋㌱Ա_x0000_䭔㌱س_x0000_䭔ㄠㄴ_x0006_牴湯⁧琠湯౧_x0000_杮楨搠湩⵨偃_x0006_匀︀㗕"/>
      <sheetName val="⁋㌱Ա_x0000_䭔㌱س_x0000_䭔ㄠㄴ_x0006_牴湯⁧琠湯౧_x0000_杮楨搠湩⵨偃_x0006_匀栀▆"/>
      <sheetName val="⁋㌱Ա_x0000_䭔㌱س_x0000_䭔ㄠㄴ_x0006_牴湯⁧琠湯౧_x0000_杮楨搠湩⵨偃_x0006_匀╿"/>
      <sheetName val="bÑi_x0003__x0000_²r_x0013_"/>
      <sheetName val="bÑi_x0003__x0000_²r_x0013_("/>
      <sheetName val="_x0000__x000f__x0000__x0000__x0000_‚眨,"/>
      <sheetName val="_x0000__x000f__x0000__x0000__x0000_‚禈."/>
      <sheetName val="bÑi_x0003__x0000_²r_x0013_"/>
      <sheetName val="gìIÏÝ_x001c_齘_x0013_龜저ងఀ"/>
      <sheetName val="_x0000__x000f__x0000__x0000__x0000_‚稸1"/>
      <sheetName val="gìIÏÝ_x001c_齘_x0013_龜저ᥲఀ"/>
      <sheetName val="⁋㌱Ա_x0000_䭔㌱س_x0000_䭔ㄠㄴ_x0006_牴湯⁧琠湯౧_x0000_杮楨搠湩⵨偃_x0006_匀렀⪈"/>
      <sheetName val="⁋㌱Ա_x0000_䭔㌱س_x0000_䭔ㄠㄴ_x0006_牴湯⁧琠湯౧_x0000_杮楨搠湩⵨偃_x0006_匀⠀⩶"/>
      <sheetName val="⁋㌱Ա_x0000_䭔㌱س_x0000_䭔ㄠㄴ_x0006_牴湯⁧琠湯౧_x0000_杮楨搠湩⵨偃_x0006_匀⎅"/>
      <sheetName val="⁋㌱Ա_x0000_䭔㌱س_x0000_䭔ㄠㄴ_x0006_牴湯⁧琠湯౧_x0000_杮楨搠湩⵨偃_x0006_匀᠀⍺"/>
      <sheetName val="⁋㌱Ա_x0000_䭔㌱س_x0000_䭔ㄠㄴ_x0006_牴湯⁧琠湯౧_x0000_杮楨搠湩⵨偃_x0006_匀ࠀ⩷"/>
      <sheetName val="QUY IV _x0005__x0000_"/>
      <sheetName val="p"/>
      <sheetName val="KHTS"/>
      <sheetName val="co_x0005__x0000__x0000__x0000_"/>
      <sheetName val="Tong hop Mctduong"/>
      <sheetName val="KHTS?_x000d_2"/>
      <sheetName val="P201-TP20"/>
      <sheetName val="_x000c__x0000__x0000__x0000__x0000__x0000__x0000__x0000__x000d__x0000__x0000_Õ"/>
      <sheetName val="⁋㌱Ա_x0000_䭔㌱س_x0000_䭔ㄠㄴ_x0006_牴湯⁧琠湯౧_x0000_杮楨搠湩⵨偃_x0006_匀㠀䂅"/>
      <sheetName val="_x0000__x000f__x0000_䠀᡿谀᡿︀"/>
      <sheetName val="chie԰???Ȁ?"/>
      <sheetName val="_x000c_???????_x000d_???"/>
      <sheetName val="?_x000f_???‚ž½"/>
      <sheetName val="?_x000d_???âOŽ"/>
      <sheetName val="I_x0005_??"/>
      <sheetName val="S2??1"/>
      <sheetName val="Monthly production actual"/>
      <sheetName val="[PNT-P3.xls][PNT-P3.xls]XXXXX\X"/>
      <sheetName val="Tkng hop QL48 - 2"/>
      <sheetName val="GO THUAN AN T 01 784026 (2)"/>
      <sheetName val="COMPOSIITE SAI SON T 1(2)"/>
      <sheetName val="PEMARAT01 (2)"/>
      <sheetName val="SYSTEMT1 780851-Ms thao (2)"/>
      <sheetName val="PUKYONG T1"/>
      <sheetName val="ASIAPAINT T11"/>
      <sheetName val="SEUNGBO T11 782173 Ms Suong (2)"/>
      <sheetName val="KONICAT12(2)"/>
      <sheetName val=" CHAN NUOIT12750622 Ms Tinh (2)"/>
      <sheetName val="NS t01784465 Ms quyen (2)"/>
      <sheetName val="POMINAT01  (2)"/>
      <sheetName val="COTTOT01 711018 Ms nuong (2)"/>
      <sheetName val="SuBINHDUONGT 01 "/>
      <sheetName val="MHET1 784028 lan anh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/>
      <sheetData sheetId="105"/>
      <sheetData sheetId="106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 refreshError="1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/>
      <sheetData sheetId="207"/>
      <sheetData sheetId="208"/>
      <sheetData sheetId="209"/>
      <sheetData sheetId="210"/>
      <sheetData sheetId="21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 refreshError="1"/>
      <sheetData sheetId="316" refreshError="1"/>
      <sheetData sheetId="317" refreshError="1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 refreshError="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/>
      <sheetData sheetId="377"/>
      <sheetData sheetId="378"/>
      <sheetData sheetId="379"/>
      <sheetData sheetId="380"/>
      <sheetData sheetId="381"/>
      <sheetData sheetId="382"/>
      <sheetData sheetId="383" refreshError="1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/>
      <sheetData sheetId="471"/>
      <sheetData sheetId="472" refreshError="1"/>
      <sheetData sheetId="473"/>
      <sheetData sheetId="474"/>
      <sheetData sheetId="475"/>
      <sheetData sheetId="476"/>
      <sheetData sheetId="477"/>
      <sheetData sheetId="478"/>
      <sheetData sheetId="479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/>
      <sheetData sheetId="486"/>
      <sheetData sheetId="487"/>
      <sheetData sheetId="488" refreshError="1"/>
      <sheetData sheetId="489"/>
      <sheetData sheetId="490"/>
      <sheetData sheetId="491"/>
      <sheetData sheetId="492" refreshError="1"/>
      <sheetData sheetId="493"/>
      <sheetData sheetId="494"/>
      <sheetData sheetId="495"/>
      <sheetData sheetId="496"/>
      <sheetData sheetId="497"/>
      <sheetData sheetId="498"/>
      <sheetData sheetId="499"/>
      <sheetData sheetId="500" refreshError="1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 refreshError="1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 refreshError="1"/>
      <sheetData sheetId="584" refreshError="1"/>
      <sheetData sheetId="585"/>
      <sheetData sheetId="586" refreshError="1"/>
      <sheetData sheetId="587" refreshError="1"/>
      <sheetData sheetId="588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/>
      <sheetData sheetId="614"/>
      <sheetData sheetId="615"/>
      <sheetData sheetId="616"/>
      <sheetData sheetId="617"/>
      <sheetData sheetId="618"/>
      <sheetData sheetId="619" refreshError="1"/>
      <sheetData sheetId="620" refreshError="1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 refreshError="1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 refreshError="1"/>
      <sheetData sheetId="692" refreshError="1"/>
      <sheetData sheetId="693" refreshError="1"/>
      <sheetData sheetId="694" refreshError="1"/>
      <sheetData sheetId="695"/>
      <sheetData sheetId="696" refreshError="1"/>
      <sheetData sheetId="697"/>
      <sheetData sheetId="698" refreshError="1"/>
      <sheetData sheetId="699"/>
      <sheetData sheetId="700" refreshError="1"/>
      <sheetData sheetId="701" refreshError="1"/>
      <sheetData sheetId="702" refreshError="1"/>
      <sheetData sheetId="703" refreshError="1"/>
      <sheetData sheetId="704"/>
      <sheetData sheetId="705" refreshError="1"/>
      <sheetData sheetId="706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/>
      <sheetData sheetId="716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BASE"/>
      <sheetName val="km248"/>
      <sheetName val="XL4Poppy"/>
      <sheetName val="Sheet1"/>
      <sheetName val="T3-99"/>
      <sheetName val="T4-99"/>
      <sheetName val="T5-99"/>
      <sheetName val="T6-99"/>
      <sheetName val="T7-99"/>
      <sheetName val="T8-99"/>
      <sheetName val="T9-99"/>
      <sheetName val="T10-99"/>
      <sheetName val="T11-99"/>
      <sheetName val="T12-99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CV den trong tong"/>
      <sheetName val="Sheet2"/>
      <sheetName val="00000000"/>
      <sheetName val="KHQ2"/>
      <sheetName val="KHT4,5-02"/>
      <sheetName val="KHVt "/>
      <sheetName val="KHVtt4"/>
      <sheetName val="KHVt XL"/>
      <sheetName val="KHVt XLT4"/>
      <sheetName val="TNHNoi"/>
      <sheetName val="Sheet3"/>
      <sheetName val="142201-T1-th"/>
      <sheetName val="142201-T1 "/>
      <sheetName val="142201-T2-th "/>
      <sheetName val="142201-T2"/>
      <sheetName val="142201-T3-th "/>
      <sheetName val="142201-T3"/>
      <sheetName val="142201-T4-th  "/>
      <sheetName val="142201-T4"/>
      <sheetName val="142201-T6"/>
      <sheetName val="142201-T10"/>
      <sheetName val="TBA"/>
      <sheetName val="Netbook"/>
      <sheetName val="DZ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PA_coso"/>
      <sheetName val="PA_von"/>
      <sheetName val="PA_nhucau"/>
      <sheetName val="PA_TH"/>
      <sheetName val="THDT"/>
      <sheetName val="XL35"/>
      <sheetName val="DZ-35"/>
      <sheetName val="TN_35"/>
      <sheetName val="CT-DZ"/>
      <sheetName val="VC"/>
      <sheetName val="TC"/>
      <sheetName val="TH_BA"/>
      <sheetName val="TNT"/>
      <sheetName val="CT_TBA"/>
      <sheetName val="KB"/>
      <sheetName val="CT_BT"/>
      <sheetName val="KS"/>
      <sheetName val="BT"/>
      <sheetName val="CP_BT"/>
      <sheetName val="Sheet4"/>
      <sheetName val="Sheet5"/>
      <sheetName val="DB"/>
      <sheetName val="XXXXXXXX"/>
      <sheetName val="Thep be"/>
      <sheetName val="Thep than"/>
      <sheetName val="Thep xa mu"/>
      <sheetName val="Kluong phu"/>
      <sheetName val="Lan can"/>
      <sheetName val="Ho lan"/>
      <sheetName val="Coc tieu"/>
      <sheetName val="Bien bao"/>
      <sheetName val="Ranh"/>
      <sheetName val="Tuongchan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Km274-Km275"/>
      <sheetName val="Km275-Km276"/>
      <sheetName val="Km276-Km277"/>
      <sheetName val="Km277-Km278"/>
      <sheetName val="Km278-Km279"/>
      <sheetName val="Km279-Km280"/>
      <sheetName val="Km280-Km281"/>
      <sheetName val="Km281-Km282"/>
      <sheetName val="Km282-Km283"/>
      <sheetName val="Km283-Km284"/>
      <sheetName val="Km284-Km285"/>
      <sheetName val="Nenduong"/>
      <sheetName val="Op mai 284"/>
      <sheetName val="Op mai"/>
      <sheetName val="GVL"/>
      <sheetName val="giai thich"/>
      <sheetName val="Heso"/>
      <sheetName val="CTDG"/>
      <sheetName val="DT - Ro"/>
      <sheetName val="TH - Ro "/>
      <sheetName val="GDT - Ro"/>
      <sheetName val="DT - TB"/>
      <sheetName val="TH - TB"/>
      <sheetName val="GDT - TB"/>
      <sheetName val="DT - NT"/>
      <sheetName val="TH - NT"/>
      <sheetName val="GDT - NT"/>
      <sheetName val="THGT"/>
      <sheetName val="t1"/>
      <sheetName val=" t5"/>
      <sheetName val="t.4"/>
      <sheetName val=" t3 "/>
      <sheetName val="T2"/>
      <sheetName val="t"/>
      <sheetName val=" TH331"/>
      <sheetName val=" Minh ha"/>
      <sheetName val="HTay03"/>
      <sheetName val=" Ha Tay"/>
      <sheetName val="tw2"/>
      <sheetName val=" Vinhphuc"/>
      <sheetName val=" Nbinh"/>
      <sheetName val=" QVinh"/>
      <sheetName val=" TW1"/>
      <sheetName val="10000000"/>
      <sheetName val="Km274 - Km275"/>
      <sheetName val="Km275 - Km276"/>
      <sheetName val="Km276 - Km277"/>
      <sheetName val="Km277 - Km278 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Matduong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Tong hop"/>
      <sheetName val="Tong hop (2)"/>
      <sheetName val="Cong"/>
      <sheetName val="Cong cu"/>
      <sheetName val="Dinhhinh"/>
      <sheetName val="Cot thep"/>
      <sheetName val="Cong tron D75"/>
      <sheetName val="Cong tron D100"/>
      <sheetName val="Cong tron D150"/>
      <sheetName val="Cong tron 2D150"/>
      <sheetName val="Cong ban 1,0x1,0"/>
      <sheetName val="Cong ban 1,0x1,2"/>
      <sheetName val="Cong hop 1,5x1,5"/>
      <sheetName val="Cong hop 2,0x1,5"/>
      <sheetName val="Cong hop 2,0x2,0"/>
      <sheetName val="Song trai"/>
      <sheetName val="Dinh+ha nha"/>
      <sheetName val="PTLK"/>
      <sheetName val="NG k"/>
      <sheetName val="THcong"/>
      <sheetName val="BHXH"/>
      <sheetName val="BHXH12"/>
      <sheetName val="Sheet8"/>
      <sheetName val="Sheet9"/>
      <sheetName val="thkl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T.so thay doi"/>
      <sheetName val="BTHDT_DZcaothe"/>
      <sheetName val="BTHDT_TBA"/>
      <sheetName val="THXL_DZcaothe"/>
      <sheetName val="TN_DZcaothe"/>
      <sheetName val="b.THchitietDZCT"/>
      <sheetName val="tr_tinhDZcaothe"/>
      <sheetName val="THXL_TBA"/>
      <sheetName val="TN_TBA"/>
      <sheetName val="b.THchitietTBA"/>
      <sheetName val="tr_tinhTBA"/>
      <sheetName val="Khao sat"/>
      <sheetName val="TT khao sat"/>
      <sheetName val="tb1"/>
      <sheetName val="VtuHaTheSauTramBT3"/>
      <sheetName val="VtuHaTheSauTRamBT9"/>
      <sheetName val="VtuHaTheSautramLienThang"/>
      <sheetName val="VTuHaTheSautramBT5"/>
      <sheetName val="VTuHaTheSautramBT2"/>
      <sheetName val="VtuHaTheSautramTTCocSoi"/>
      <sheetName val="VtuHaTheSauTBAKhoi13"/>
      <sheetName val="VtuHaTheSauTBAKhoi12"/>
      <sheetName val="VtuHaTheSauTBANgDu4"/>
      <sheetName val="VtuHaTheSauTBAHungThuy"/>
      <sheetName val="VtuHaTheSauTBAHaiSan"/>
      <sheetName val="VtuHaTheSauTBANgVanTroi1"/>
      <sheetName val="VtuHaTheSauTBANgVanTroi2"/>
      <sheetName val="VtuHaTheSauTBANguyenDu2"/>
      <sheetName val="VtuHaTheSauTBANguyenDu6"/>
      <sheetName val="VtuHaTheSauTBABenThuy1"/>
      <sheetName val="VatTuThuHoi"/>
      <sheetName val="VtuHaTheSauTBABenThuy1 (2)"/>
      <sheetName val="KM"/>
      <sheetName val="KHOANMUC"/>
      <sheetName val="QTNC"/>
      <sheetName val="CPQL"/>
      <sheetName val="SANLUONG"/>
      <sheetName val="SSCP-SL"/>
      <sheetName val="CPSX"/>
      <sheetName val="KQKD"/>
      <sheetName val="CDSL (2)"/>
      <sheetName val="Sheet6"/>
      <sheetName val="THVDT"/>
      <sheetName val="NCLD"/>
      <sheetName val="MMTB"/>
      <sheetName val="CFSX"/>
      <sheetName val="KQ"/>
      <sheetName val="DTSL"/>
      <sheetName val="XDCBK"/>
      <sheetName val="KHTSCD"/>
      <sheetName val="XDCB"/>
      <sheetName val="Trich Ngang"/>
      <sheetName val="Danh sach Rieng"/>
      <sheetName val="Dia Diem Thuc Tap"/>
      <sheetName val="De Tai Thuc Tap"/>
      <sheetName val="LuongT1"/>
      <sheetName val="LuongT2"/>
      <sheetName val="luongthang12"/>
      <sheetName val="LuongT11"/>
      <sheetName val="thang5"/>
      <sheetName val="T7"/>
      <sheetName val="T10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HTSCD1"/>
      <sheetName val="KHTSCD2"/>
      <sheetName val="SoCaiTM"/>
      <sheetName val="NK"/>
      <sheetName val="PhieuKT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Congty"/>
      <sheetName val="VPPN"/>
      <sheetName val="XN74"/>
      <sheetName val="XN54"/>
      <sheetName val="XN33"/>
      <sheetName val="NK96"/>
      <sheetName val="XL4Test5"/>
      <sheetName val="XXXXXX_xda24_X"/>
      <sheetName val="HHVt 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Napheo-SPP"/>
      <sheetName val="VPLaichau"/>
      <sheetName val="VPTruongson"/>
      <sheetName val="D9"/>
      <sheetName val="TLNamChim"/>
      <sheetName val="Dancau-Q.Ninh"/>
      <sheetName val="D91"/>
      <sheetName val="Kenhta-himlam"/>
      <sheetName val="TCQ5-"/>
      <sheetName val="HDkhoanduoc"/>
      <sheetName val="TCQ1-4"/>
      <sheetName val="Khac"/>
      <sheetName val="BaTrieu-L.son"/>
      <sheetName val="SBayDBien"/>
      <sheetName val="QL32YB(12)"/>
      <sheetName val="QL32AYB"/>
      <sheetName val="THSonNam"/>
      <sheetName val="Coquan"/>
      <sheetName val="Quoclo6mchau"/>
      <sheetName val="QLo4B-LS"/>
      <sheetName val="Phanthiet"/>
      <sheetName val="Muongnhe"/>
      <sheetName val="phan tich DG"/>
      <sheetName val="gia vat lieu"/>
      <sheetName val="gia xe may"/>
      <sheetName val="gia nhan cong"/>
      <sheetName val="F ThanhTri"/>
      <sheetName val="F Gialam"/>
      <sheetName val="DG"/>
      <sheetName val="TH dam"/>
      <sheetName val="SX dam"/>
      <sheetName val="LD dam"/>
      <sheetName val="Bang gia VL"/>
      <sheetName val="Gia NC"/>
      <sheetName val="Gia may"/>
      <sheetName val="Tonghop"/>
      <sheetName val="Sheet7"/>
      <sheetName val="D1"/>
      <sheetName val="D2"/>
      <sheetName val="D3"/>
      <sheetName val="D4"/>
      <sheetName val="D5"/>
      <sheetName val="D6"/>
      <sheetName val="Tay ninh"/>
      <sheetName val="A.Duc"/>
      <sheetName val="TH"/>
      <sheetName val="TH2003"/>
      <sheetName val="CamPha"/>
      <sheetName val="MongCai"/>
      <sheetName val="20000000"/>
      <sheetName val="30000000"/>
      <sheetName val="40000000"/>
      <sheetName val="50000000"/>
      <sheetName val="60000000"/>
      <sheetName val="70000000"/>
      <sheetName val="L-THANG03"/>
      <sheetName val="L-THANG04"/>
      <sheetName val="luongthuong"/>
      <sheetName val="tkcb-cnv"/>
      <sheetName val="KETQUAHOC"/>
      <sheetName val="KHACHSAN"/>
      <sheetName val="THANHTOAN"/>
      <sheetName val="BC-BANHANG"/>
      <sheetName val="DOANH SO"/>
      <sheetName val="BD-SINH VIEN"/>
      <sheetName val="luongsanpham"/>
      <sheetName val="TUYENSINH02"/>
      <sheetName val="cuocphi"/>
      <sheetName val="banhang"/>
      <sheetName val="bh-thang4"/>
      <sheetName val="BC TH CK (2)"/>
      <sheetName val="BC TH CK"/>
      <sheetName val="BC6tT19 food"/>
      <sheetName val="BC6tT19"/>
      <sheetName val="BC6tT18"/>
      <sheetName val="BC6tT18 - Food"/>
      <sheetName val="CTTH"/>
      <sheetName val="BC6tT17"/>
      <sheetName val="BCCK 4"/>
      <sheetName val="BCFood- T16"/>
      <sheetName val="BC6tT16"/>
      <sheetName val="BCFood- T15"/>
      <sheetName val="BC6tT15"/>
      <sheetName val="BCFood- T14"/>
      <sheetName val="BC6tT14"/>
      <sheetName val="BCFood- T13"/>
      <sheetName val="BC6tT13"/>
      <sheetName val="THCK3"/>
      <sheetName val="BC6tT12"/>
      <sheetName val="BC6tT11"/>
      <sheetName val="BC6tT10"/>
      <sheetName val="BC6tT9"/>
      <sheetName val="TH CK2"/>
      <sheetName val="BC6tT8"/>
      <sheetName val="BC6tT7"/>
      <sheetName val="BC6tT5"/>
      <sheetName val="BC6tT52 (3)"/>
      <sheetName val="BCTH"/>
      <sheetName val="BC6tT4"/>
      <sheetName val="BC6tT3"/>
      <sheetName val="BC6tT2"/>
      <sheetName val="BC6tT1"/>
      <sheetName val="BC6tT52 (2)"/>
      <sheetName val="BC6tT52"/>
      <sheetName val="BC6tT51"/>
      <sheetName val="BC6tT50"/>
      <sheetName val="BC6tT49"/>
      <sheetName val="TCK 12"/>
      <sheetName val="BC6tT48"/>
      <sheetName val="BC6tT47"/>
      <sheetName val="BC6tT46"/>
      <sheetName val="BC6tT45"/>
      <sheetName val="Tong CK"/>
      <sheetName val="BC6tT44"/>
      <sheetName val="BC6tT43"/>
      <sheetName val="BC6t"/>
      <sheetName val="T42"/>
      <sheetName val="T41"/>
      <sheetName val="T40"/>
      <sheetName val="[IBASE2.XLSѝTNHNoi"/>
      <sheetName val="Sheet10"/>
      <sheetName val="Ctieucnghe(12-03"/>
      <sheetName val="DmdbTVN"/>
      <sheetName val="Hsdancach"/>
      <sheetName val="TanLap"/>
      <sheetName val="CaoThang"/>
      <sheetName val="GiapKhau"/>
      <sheetName val="917"/>
      <sheetName val="CBTT"/>
      <sheetName val="TramKCS"/>
      <sheetName val="Tohop1(LD"/>
      <sheetName val="Tohop2(QL&amp;an"/>
      <sheetName val="ThunhapBQ"/>
      <sheetName val="QDgiao1"/>
      <sheetName val="So sanh"/>
      <sheetName val="NCxdcb"/>
      <sheetName val="Don gia CPM"/>
      <sheetName val="Tong Thieu HD cac CT-2001"/>
      <sheetName val="VL thieu HD - 2001"/>
      <sheetName val="Tong thieu HD cac CT - 2002"/>
      <sheetName val="Lan trai"/>
      <sheetName val="Van chuyen"/>
      <sheetName val="Vchuyen(C)"/>
      <sheetName val="HDong VC"/>
      <sheetName val="ThieuHD nam 2001"/>
      <sheetName val="CPChung"/>
      <sheetName val="Bang TH"/>
      <sheetName val="Tong Chinh"/>
      <sheetName val="000000000000"/>
      <sheetName val="100000000000"/>
      <sheetName val="200000000000"/>
      <sheetName val="300000000000"/>
      <sheetName val="socai2003-6tc"/>
      <sheetName val="SCT Cong trinh"/>
      <sheetName val="06-2003 (2)"/>
      <sheetName val="CDPS 6tc"/>
      <sheetName val="SCT Nha thau"/>
      <sheetName val="socai2003 (6tc)dp"/>
      <sheetName val="socai2003 (6tc)"/>
      <sheetName val="CDPS 6tc (2)"/>
      <sheetName val="Thau"/>
      <sheetName val="CT-BT"/>
      <sheetName val="Xa"/>
      <sheetName val="TH du toan "/>
      <sheetName val="Du toan "/>
      <sheetName val="C.Tinh"/>
      <sheetName val="TK_cap"/>
      <sheetName val="T03 - 03"/>
      <sheetName val="AncaT03"/>
      <sheetName val="THL T03"/>
      <sheetName val="TTBC T03"/>
      <sheetName val="Luong noi Bo - T3"/>
      <sheetName val="Tong hop - T3"/>
      <sheetName val="Thuong Quy 3"/>
      <sheetName val="LBS"/>
      <sheetName val="Phu cap trach nhiem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3"/>
      <sheetName val="t4"/>
      <sheetName val="t5"/>
      <sheetName val="t06"/>
      <sheetName val="t07"/>
      <sheetName val="t08"/>
      <sheetName val="t09"/>
      <sheetName val="t11"/>
      <sheetName val="t12"/>
      <sheetName val="0103"/>
      <sheetName val="0203"/>
      <sheetName val="th-nop"/>
      <sheetName val="Co~g hop 1,5x1,5"/>
      <sheetName val="cn"/>
      <sheetName val="ct"/>
      <sheetName val="Nc"/>
      <sheetName val="pt"/>
      <sheetName val="ql"/>
      <sheetName val="ql (2)"/>
      <sheetName val="4"/>
      <sheetName val="Sheet13"/>
      <sheetName val="Sheet14"/>
      <sheetName val="Sheet15"/>
      <sheetName val="Sheet16"/>
      <sheetName val="CV di trong  dong"/>
      <sheetName val="20+590"/>
      <sheetName val="20+1218"/>
      <sheetName val="22+456"/>
      <sheetName val="23+200"/>
      <sheetName val="23+327"/>
      <sheetName val="23+468"/>
      <sheetName val="23+563"/>
      <sheetName val="24+520"/>
      <sheetName val="25"/>
      <sheetName val="Luu goc"/>
      <sheetName val="km22+93.86-km22+121.86"/>
      <sheetName val="km22+177.14-km22+205.64"/>
      <sheetName val="Bang 20-25"/>
      <sheetName val="km22+267.96-km22+283.96"/>
      <sheetName val="km22+304.31-km22+344.31"/>
      <sheetName val="km22+460.92-km22+614.57"/>
      <sheetName val="km22+671.78-km22+713.32"/>
      <sheetName val="BangTH"/>
      <sheetName val="Xaylap "/>
      <sheetName val="Nhan cong"/>
      <sheetName val="Thietbi"/>
      <sheetName val="Diengiai"/>
      <sheetName val="Vanchuyen"/>
      <sheetName val="TH_BQ"/>
      <sheetName val="HD1"/>
      <sheetName val="HD4"/>
      <sheetName val="HD3"/>
      <sheetName val="HD5"/>
      <sheetName val="HD7"/>
      <sheetName val="HD6"/>
      <sheetName val="HD2"/>
      <sheetName val=".tuanM"/>
      <sheetName val="GIA NUOC"/>
      <sheetName val="GIA DIEN THOAI"/>
      <sheetName val="GIA DIEN"/>
      <sheetName val="chiet tinh XD"/>
      <sheetName val="Triet T"/>
      <sheetName val="Phan tich gia"/>
      <sheetName val="pHAN CONG"/>
      <sheetName val="GIA XD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Sheed5"/>
      <sheetName val="TL"/>
      <sheetName val="GK"/>
      <sheetName val="CB"/>
      <sheetName val="VP"/>
      <sheetName val="Km274-Km274"/>
      <sheetName val="Km27'-Km278"/>
      <sheetName val="CT 03"/>
      <sheetName val="TH 03"/>
      <sheetName val="Heso 3-2004 (3)"/>
      <sheetName val="Luong (2)"/>
      <sheetName val="heso T3"/>
      <sheetName val="heso T4"/>
      <sheetName val="heso T5"/>
      <sheetName val="Heso T6"/>
      <sheetName val="Heso T7"/>
      <sheetName val="Heso T8"/>
      <sheetName val="Heso T9"/>
      <sheetName val="Heso 2-2004"/>
      <sheetName val="Heso 3-2004"/>
      <sheetName val="chamcong"/>
      <sheetName val="Baocao"/>
      <sheetName val="Heso 3-2004 (2)"/>
      <sheetName val="Chart3"/>
      <sheetName val="Chart2"/>
      <sheetName val=" KQTH quy hoach 135"/>
      <sheetName val="Bao cao KQTH quy hoach 135"/>
      <sheetName val="BaTrieu-L.con"/>
      <sheetName val="EDT - Ro"/>
      <sheetName val="THQI"/>
      <sheetName val="T6"/>
      <sheetName val="THQII"/>
      <sheetName val="Trung"/>
      <sheetName val="THQIII"/>
      <sheetName val="THT nam 04"/>
      <sheetName val="HD CTrinh1"/>
      <sheetName val="HD benA"/>
      <sheetName val="KHTC"/>
      <sheetName val="BCTC"/>
      <sheetName val="Soqui"/>
      <sheetName val="Tienvay"/>
      <sheetName val="CTthanhtoan"/>
      <sheetName val="CTietHD"/>
      <sheetName val="Theodoi HD"/>
      <sheetName val="Theodoi HD (2)"/>
      <sheetName val="VLieu"/>
      <sheetName val="May"/>
      <sheetName val="NCong"/>
      <sheetName val=" GT CPhi tung dot"/>
      <sheetName val="bcth 05-04"/>
      <sheetName val="baocao 05-04"/>
      <sheetName val="bcth04-04"/>
      <sheetName val="Nhap lieu"/>
      <sheetName val="PGT"/>
      <sheetName val="Tien dien"/>
      <sheetName val="Thue GTGT"/>
      <sheetName val="Thi_sinh"/>
      <sheetName val="Luong"/>
      <sheetName val="HethongDebai"/>
      <sheetName val="TH131"/>
      <sheetName val="TH155&amp;156"/>
      <sheetName val="TH152"/>
      <sheetName val="TH153"/>
      <sheetName val="TH331"/>
      <sheetName val="KhoDL"/>
      <sheetName val="THSPHH"/>
      <sheetName val="THVL"/>
      <sheetName val="DMTK"/>
      <sheetName val="DMKH"/>
      <sheetName val="DMNB"/>
      <sheetName val="DMNV"/>
      <sheetName val="DTCT"/>
      <sheetName val="PTVT"/>
      <sheetName val="THVT"/>
      <sheetName val="T.K H.T.T5"/>
      <sheetName val="T.K T7"/>
      <sheetName val="TK T6"/>
      <sheetName val="T.K T5"/>
      <sheetName val="Bang thong ke hang ton"/>
      <sheetName val="thong ke "/>
      <sheetName val="T.KT04"/>
      <sheetName val="DATA"/>
      <sheetName val="Tuan 1.01"/>
      <sheetName val="Tuan 3.01 "/>
      <sheetName val="Tuan 5.06 "/>
      <sheetName val="Tuan 6.06  "/>
      <sheetName val="Tuan 7.06 "/>
      <sheetName val="Tuan 7.06  (2)"/>
      <sheetName val="Tuan8,06"/>
      <sheetName val="Tuan9,06"/>
      <sheetName val="Tuan10,06 "/>
      <sheetName val="Tuan11,06  "/>
      <sheetName val="Tuan12,06"/>
      <sheetName val="Bao cao DD 31.3.06"/>
      <sheetName val="Bao cao DD 30.4.06"/>
      <sheetName val="Bao cao DD 31.5.06 "/>
      <sheetName val="Bao cao Quy I-06"/>
      <sheetName val="Bao cao DD 30.6.06"/>
      <sheetName val="Bao cao DD 31.7.06"/>
      <sheetName val="Km282-Km_x0003__x0000_3"/>
      <sheetName val="Bia1"/>
      <sheetName val="142201ȭT4"/>
      <sheetName val="T8-9)"/>
      <sheetName val="Bia"/>
      <sheetName val="THTBO"/>
      <sheetName val="XLAP"/>
      <sheetName val="th22"/>
      <sheetName val="CT22"/>
      <sheetName val="MuaVL_DZ"/>
      <sheetName val="LD&amp;TNTB"/>
      <sheetName val="TH_TBA"/>
      <sheetName val="MuaVL_bu"/>
      <sheetName val="MuaVL_TBA"/>
      <sheetName val="TBi"/>
      <sheetName val="XL_TN"/>
      <sheetName val="TN"/>
      <sheetName val="lietke_TBA"/>
      <sheetName val="lietke_DZ"/>
      <sheetName val="vc_Bocdo"/>
      <sheetName val="m3"/>
      <sheetName val="TK_TD"/>
      <sheetName val="Cap_dat"/>
      <sheetName val="TK _TK"/>
      <sheetName val="Cuoc89"/>
      <sheetName val="BT1"/>
      <sheetName val="BT2"/>
      <sheetName val="BT3"/>
      <sheetName val="BT4"/>
      <sheetName val="BT5"/>
      <sheetName val="BT6"/>
      <sheetName val="BT7"/>
      <sheetName val="bt08"/>
      <sheetName val="bt9"/>
      <sheetName val="BT10"/>
      <sheetName val="bt11"/>
      <sheetName val="BT12"/>
      <sheetName val="BT13"/>
      <sheetName val="BT14"/>
      <sheetName val="bt15"/>
      <sheetName val="BT16"/>
      <sheetName val="BT18"/>
      <sheetName val="baocao04-04"/>
      <sheetName val="bcth03-04"/>
      <sheetName val="baocao03-04"/>
      <sheetName val="bcth02-04"/>
      <sheetName val="baocao02-04"/>
      <sheetName val="bcth01-04"/>
      <sheetName val="baocao01-04"/>
      <sheetName val="Nhap_lieu"/>
      <sheetName val="Khoiluong"/>
      <sheetName val="Vattu"/>
      <sheetName val="Trungchuyen"/>
      <sheetName val="Bu"/>
      <sheetName val="Chitiet"/>
      <sheetName val="Tkedotuoi"/>
      <sheetName val="Tkebactho"/>
      <sheetName val="nhan su"/>
      <sheetName val="2020"/>
      <sheetName val="luong cty"/>
      <sheetName val="bangluong"/>
      <sheetName val="Tkecong"/>
      <sheetName val="thunhap03"/>
      <sheetName val="thungoaiSCTX"/>
      <sheetName val="TRICH73"/>
      <sheetName val=""/>
      <sheetName val="Mix-Tarpaulin"/>
      <sheetName val="Tarpaulin"/>
      <sheetName val="Price"/>
      <sheetName val="1"/>
      <sheetName val="2"/>
      <sheetName val="3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6"/>
      <sheetName val="27"/>
      <sheetName val="28"/>
      <sheetName val="29"/>
      <sheetName val="30"/>
      <sheetName val="31"/>
      <sheetName val="Monthly"/>
      <sheetName val="For Summary"/>
      <sheetName val="For Summary(KG)"/>
      <sheetName val="PP Cloth"/>
      <sheetName val="Mix-PP Cloth"/>
      <sheetName val="Material Price-PP"/>
      <sheetName val="2.74"/>
      <sheetName val="Coc 6"/>
      <sheetName val="Deo nai"/>
      <sheetName val="CKD than"/>
      <sheetName val="CTT Thong nhat"/>
      <sheetName val="CTT Nui beo"/>
      <sheetName val="CTT cao son"/>
      <sheetName val="CTT Khe cham"/>
      <sheetName val="XNxlva sxthanKCII"/>
      <sheetName val="Cam Y ut KC"/>
      <sheetName val="CTxay lap mo CP"/>
      <sheetName val="CTdo luong GDSP"/>
      <sheetName val="Dong bac"/>
      <sheetName val="Cac cang UT mua than Dong bac"/>
      <sheetName val="cua hang vtu"/>
      <sheetName val="Khach hang le "/>
      <sheetName val="nhat ky 5"/>
      <sheetName val="cac cong ty van tai"/>
      <sheetName val="Dinh_ha nha"/>
      <sheetName val="BTH"/>
      <sheetName val="luongt 13"/>
      <sheetName val="LUONG 1"/>
      <sheetName val="LUONG 2"/>
      <sheetName val="LUONG 3"/>
      <sheetName val="Luong 4"/>
      <sheetName val="CTP 4"/>
      <sheetName val="Thuno"/>
      <sheetName val="Anca 4"/>
      <sheetName val="THUONG TET"/>
      <sheetName val="thuong"/>
      <sheetName val="Bia¸"/>
      <sheetName val="T8-9B"/>
      <sheetName val="GDMN.1"/>
      <sheetName val="GDMN.2"/>
      <sheetName val="GDMN.3"/>
      <sheetName val="GDMN.4"/>
      <sheetName val="GDMN.5"/>
      <sheetName val="GDTH.1"/>
      <sheetName val="GDTH.2"/>
      <sheetName val="GDTH.3"/>
      <sheetName val="GDTH.4"/>
      <sheetName val="GDTH.5"/>
      <sheetName val="THCS.1"/>
      <sheetName val="THCS.2"/>
      <sheetName val="THCS.3"/>
      <sheetName val="THCS.4"/>
      <sheetName val="THCS.5"/>
      <sheetName val="THCS.6"/>
      <sheetName val="THPT.1"/>
      <sheetName val="THPT.2"/>
      <sheetName val="THPT.3"/>
      <sheetName val="THPT.4"/>
      <sheetName val="THPT.5"/>
      <sheetName val="THPT.6"/>
      <sheetName val="DH,CD,THCN.1"/>
      <sheetName val="DH,CD,THCN.2"/>
      <sheetName val="DH,CD,THCN.3"/>
      <sheetName val="GDKCQ.1"/>
      <sheetName val="GDKCQ.2"/>
      <sheetName val="TAICHINH"/>
      <sheetName val="T8-9þ"/>
      <sheetName val="BCDSPS"/>
      <sheetName val="BCDKT"/>
      <sheetName val="[IBASE2.XLS}BHXH"/>
      <sheetName val="01"/>
      <sheetName val="THU T12"/>
      <sheetName val="CHI T12"/>
      <sheetName val="THU T11"/>
      <sheetName val="CHI T11"/>
      <sheetName val="THU T10"/>
      <sheetName val="CHI T10"/>
      <sheetName val="THU T9"/>
      <sheetName val="CHI T9"/>
      <sheetName val="THU T8"/>
      <sheetName val="CHI T8"/>
      <sheetName val="THU T7"/>
      <sheetName val="CHI T7"/>
      <sheetName val="THU T6"/>
      <sheetName val="CHI T6"/>
      <sheetName val="THU T5"/>
      <sheetName val="CHI T5"/>
      <sheetName val="THU T4"/>
      <sheetName val="CHI T4"/>
      <sheetName val="THU T3"/>
      <sheetName val="CHI T3"/>
      <sheetName val="THU T2"/>
      <sheetName val="CHI T2"/>
      <sheetName val="THU T1"/>
      <sheetName val="CHI T1"/>
      <sheetName val="CDSM (2)"/>
      <sheetName val="02.1"/>
      <sheetName val="2.1"/>
      <sheetName val="2.3"/>
      <sheetName val="02.3"/>
      <sheetName val="05"/>
      <sheetName val="03"/>
      <sheetName val="06"/>
      <sheetName val="B 01"/>
      <sheetName val="B 03"/>
      <sheetName val="D 13"/>
      <sheetName val="Q-03"/>
      <sheetName val="Q-04"/>
      <sheetName val="Q-05"/>
      <sheetName val="D15"/>
      <sheetName val="D20"/>
      <sheetName val="D19"/>
      <sheetName val="120"/>
      <sheetName val="IFAD"/>
      <sheetName val="CVHN"/>
      <sheetName val="TCVM"/>
      <sheetName val="RIDP"/>
      <sheetName val="LDNN"/>
      <sheetName val="BTH Phieu thu"/>
      <sheetName val="BTH Phieu chi"/>
      <sheetName val="NK-SC"/>
      <sheetName val="SCT NVL"/>
      <sheetName val="NK SO CAI"/>
      <sheetName val="SCT TK 331"/>
      <sheetName val="So CFSXKD"/>
      <sheetName val="SCT  TK 131"/>
      <sheetName val="So TGNH 2003"/>
      <sheetName val="So quy TM 2002"/>
      <sheetName val="The tinh Z"/>
      <sheetName val="So kho nguyen vat lieu"/>
      <sheetName val="BTH NVL"/>
      <sheetName val="So theo doi thue GTGT"/>
      <sheetName val="BC thanh QT hoa don nam 2003"/>
      <sheetName val="0304"/>
      <sheetName val="0904"/>
      <sheetName val="1204"/>
      <sheetName val="80000000"/>
      <sheetName val="90000000"/>
      <sheetName val="a0000000"/>
      <sheetName val="b0000000"/>
      <sheetName val="c0000000"/>
      <sheetName val="Cone"/>
      <sheetName val="KHVô XL"/>
      <sheetName val="Bia_x0018_"/>
      <sheetName val="QD cua HDQT (ÿÿ"/>
      <sheetName val="ÿÿÿÿi ngoai tongÿÿ2)"/>
      <sheetName val="΄Cxdcb"/>
      <sheetName val="gia vt,nc,may"/>
      <sheetName val="THKP"/>
      <sheetName val="Khac DP"/>
      <sheetName val="Khoi than "/>
      <sheetName val="B3_208_than"/>
      <sheetName val="B3_208_TU"/>
      <sheetName val="B3_208_TW"/>
      <sheetName val="B3_208_DP"/>
      <sheetName val="B3_208_khac"/>
      <sheetName val="Sheet11"/>
      <sheetName val="Sheet12"/>
      <sheetName val="BC§ 2001"/>
      <sheetName val="BBC§ 2002"/>
      <sheetName val="TSC§ 2001"/>
      <sheetName val="TSc® 2002"/>
      <sheetName val="Thang1"/>
      <sheetName val="Thang2"/>
      <sheetName val="Thang3"/>
      <sheetName val="Thang 4"/>
      <sheetName val="23+32þ"/>
      <sheetName val="[IBASE2.XLS_Tong hop Matduong"/>
      <sheetName val="PXKT1"/>
      <sheetName val="PXKT2"/>
      <sheetName val="PXKT3"/>
      <sheetName val="PXKT4"/>
      <sheetName val="PXKT5"/>
      <sheetName val="May khau"/>
      <sheetName val="PXKT6Via 11"/>
      <sheetName val="PXKT7"/>
      <sheetName val="PXKTLo Thien V 14A"/>
      <sheetName val="V14 phu"/>
      <sheetName val="V15"/>
      <sheetName val="V7"/>
      <sheetName val="V9"/>
      <sheetName val="Via 16 Lthien"/>
      <sheetName val="V6a"/>
      <sheetName val="PXKT8"/>
      <sheetName val="XXXXXXX0"/>
      <sheetName val="bg+th45"/>
      <sheetName val="4-5"/>
      <sheetName val="bg+th34"/>
      <sheetName val="3-4"/>
      <sheetName val="bg+th23"/>
      <sheetName val="2-3"/>
      <sheetName val="bg+th12"/>
      <sheetName val="1-2"/>
      <sheetName val="bg+th"/>
      <sheetName val="ptvl"/>
      <sheetName val="0-1"/>
      <sheetName val="7 THAI NGUYEN"/>
      <sheetName val="[IBASE2.XLS䁝BC6tT17"/>
      <sheetName val="TK13_x0005_"/>
      <sheetName val="02"/>
      <sheetName val="04"/>
      <sheetName val="07"/>
      <sheetName val="08"/>
      <sheetName val="09"/>
      <sheetName val="PHEPNAM"/>
      <sheetName val="KHONGLUONG"/>
      <sheetName val="d0000000"/>
      <sheetName val="e0000000"/>
      <sheetName val="f0000000"/>
      <sheetName val="g0000000"/>
      <sheetName val="h0000000"/>
      <sheetName val="i0000000"/>
      <sheetName val="XXXXXXX1"/>
      <sheetName val="XXXXXXX2"/>
      <sheetName val="XXXXXXX3"/>
      <sheetName val="XXXXXXX4"/>
      <sheetName val="XXXXXXX5"/>
      <sheetName val="XXXXXXX6"/>
      <sheetName val="XXXXXXX7"/>
      <sheetName val="XXXXXXX8"/>
      <sheetName val="XXXXXXX9"/>
      <sheetName val="XXXXXXXA"/>
      <sheetName val="XXXXXXXB"/>
      <sheetName val="XXXXXXXC"/>
      <sheetName val="XXXXXXXD"/>
      <sheetName val="XXXXXXXE"/>
      <sheetName val="Bia¬"/>
      <sheetName val="THQþ"/>
      <sheetName val="tô rôiDY"/>
      <sheetName val="ATCANING"/>
      <sheetName val="KNH"/>
      <sheetName val="KVF"/>
      <sheetName val="Hoada"/>
      <sheetName val="Nguphuc"/>
      <sheetName val="TCH"/>
      <sheetName val="TTT"/>
      <sheetName val="TVK"/>
      <sheetName val="Tuichuom"/>
      <sheetName val="NKDT"/>
      <sheetName val="Vitagin"/>
      <sheetName val="KQKDKT#04-1"/>
      <sheetName val="VtuHaTheSauTBABenThuy1 Ш2)"/>
      <sheetName val="GIA 뭼UOC"/>
      <sheetName val="Soqu_x0005__x0000__x0000_"/>
      <sheetName val="Nhap_lieÈ"/>
      <sheetName val="PNT-QUOT-#3"/>
      <sheetName val="COAT&amp;WRAP-QIOT-#3"/>
      <sheetName val="T8-9@"/>
      <sheetName val="Tonf hop"/>
      <sheetName val="CoquyTM"/>
      <sheetName val="_x0000_"/>
      <sheetName val="TH_B¸"/>
      <sheetName val="CongNo"/>
      <sheetName val="TD khao sat"/>
      <sheetName val="_x0000__x0000__x0005__x0000__x0000_"/>
      <sheetName val="CHITIET VL-NC"/>
      <sheetName val="DON GIA"/>
      <sheetName val="Km282-Km_x0003_?3"/>
      <sheetName val="T8-9_x0008_"/>
      <sheetName val="det VP"/>
      <sheetName val="det hn"/>
      <sheetName val="19-5"/>
      <sheetName val="X26-2"/>
      <sheetName val="x26"/>
      <sheetName val="chi Hieu"/>
      <sheetName val="c thoa"/>
      <sheetName val="A thanh - DL"/>
      <sheetName val="A Tuyen"/>
      <sheetName val="A Tien -laphu"/>
      <sheetName val="A Thang- laphu"/>
      <sheetName val="DMHN"/>
      <sheetName val="A Dong"/>
      <sheetName val="27-7 NB"/>
      <sheetName val="ATuan-PN"/>
      <sheetName val="X20"/>
      <sheetName val="xn 5"/>
      <sheetName val="PKD X20"/>
      <sheetName val="da giay SG"/>
      <sheetName val="dagiay XK"/>
      <sheetName val="DK Dong xuan"/>
      <sheetName val="chu Ton"/>
      <sheetName val="minh tri"/>
      <sheetName val="viet huy"/>
      <sheetName val="thanh ha"/>
      <sheetName val="O Su"/>
      <sheetName val="A Ha-DL"/>
      <sheetName val="Vinh oanh"/>
      <sheetName val="chi Thuy"/>
      <sheetName val="chu Hong"/>
      <sheetName val="thuy- may"/>
      <sheetName val="CHuong(VT)"/>
      <sheetName val="XNK-hnam"/>
      <sheetName val="7-5HQ"/>
      <sheetName val="vu yen"/>
      <sheetName val="Du_lieu"/>
      <sheetName val="lapdap TB "/>
      <sheetName val="ESTI."/>
      <sheetName val="DI-ESTI"/>
      <sheetName val="THTBþ"/>
      <sheetName val="nghi dinh-_x0004__x0010_"/>
      <sheetName val="Chart䀀"/>
      <sheetName val="T8-9("/>
      <sheetName val="Nhap_lie"/>
      <sheetName val="Nhap_lie("/>
      <sheetName val="Cong hop 2,0ࡸ2,0"/>
      <sheetName val="Biaþ"/>
      <sheetName val="Luot"/>
      <sheetName val="IBASE2"/>
      <sheetName val="T8-9h"/>
      <sheetName val="T8-9X"/>
      <sheetName val="MTL$-INTER"/>
      <sheetName val="Ca.D"/>
      <sheetName val="H.long"/>
      <sheetName val="C.Mong"/>
      <sheetName val="M.Phu"/>
      <sheetName val="T.Son"/>
      <sheetName val="V.Don"/>
      <sheetName val="Y.Kien"/>
      <sheetName val="V.Quang"/>
      <sheetName val="Q.Lam"/>
      <sheetName val="Pthu"/>
      <sheetName val="T.Coc"/>
      <sheetName val="D.Nghia"/>
      <sheetName val="P.Phu"/>
      <sheetName val="P.Lai"/>
      <sheetName val="N.Xuyen"/>
      <sheetName val="H.quan"/>
      <sheetName val="S.Dang"/>
      <sheetName val="TT.DH"/>
      <sheetName val="N.Quan"/>
      <sheetName val="C.Dam"/>
      <sheetName val="M.Luong"/>
      <sheetName val="B.luan"/>
      <sheetName val="T8-9_x0005_"/>
      <sheetName val="Diem mon hoc"/>
      <sheetName val="Diem Tong ket"/>
      <sheetName val="DS - HoTen"/>
      <sheetName val="DS-Loc"/>
      <sheetName val="thong ke_x0000_"/>
      <sheetName val="Bang can doi "/>
      <sheetName val="Tinh hinh cat lang"/>
      <sheetName val="Tinh hinh SX phu"/>
      <sheetName val="Tinh hinh do xop"/>
      <sheetName val="BL2"/>
    </sheetNames>
    <sheetDataSet>
      <sheetData sheetId="0" refreshError="1">
        <row r="7">
          <cell r="AH7" t="str">
            <v>SP1</v>
          </cell>
          <cell r="AI7" t="str">
            <v>SOLVENT CLEANING   (SSPC-SP-1)</v>
          </cell>
          <cell r="AJ7">
            <v>60</v>
          </cell>
          <cell r="AK7">
            <v>60</v>
          </cell>
          <cell r="AL7">
            <v>60</v>
          </cell>
        </row>
        <row r="8">
          <cell r="AH8" t="str">
            <v>SP2</v>
          </cell>
          <cell r="AI8" t="str">
            <v>HAND CLEANING   (SSPC-SP-2)</v>
          </cell>
          <cell r="AJ8">
            <v>50</v>
          </cell>
          <cell r="AK8">
            <v>50</v>
          </cell>
          <cell r="AL8">
            <v>50</v>
          </cell>
        </row>
        <row r="9">
          <cell r="AH9" t="str">
            <v>SP3</v>
          </cell>
          <cell r="AI9" t="str">
            <v>POWER CLEANING   (SSPC-SP-3)</v>
          </cell>
          <cell r="AJ9">
            <v>50</v>
          </cell>
          <cell r="AK9">
            <v>50</v>
          </cell>
          <cell r="AL9">
            <v>50</v>
          </cell>
        </row>
        <row r="10">
          <cell r="AH10" t="str">
            <v>SP5</v>
          </cell>
          <cell r="AI10" t="str">
            <v>WHITE METAL BLAST   (SSPC-SP-5)</v>
          </cell>
          <cell r="AJ10">
            <v>90</v>
          </cell>
          <cell r="AK10">
            <v>90</v>
          </cell>
          <cell r="AL10">
            <v>90</v>
          </cell>
        </row>
        <row r="11">
          <cell r="AH11" t="str">
            <v>SP6</v>
          </cell>
          <cell r="AI11" t="str">
            <v>COMMERCIAL BLAST (SSPC-SP-6)</v>
          </cell>
          <cell r="AJ11">
            <v>70</v>
          </cell>
          <cell r="AK11">
            <v>70</v>
          </cell>
          <cell r="AL11">
            <v>70</v>
          </cell>
        </row>
        <row r="12">
          <cell r="AH12" t="str">
            <v>SP7</v>
          </cell>
          <cell r="AI12" t="str">
            <v>BRUSH OFF BLAST CLEANING (SSPC-SP7)</v>
          </cell>
          <cell r="AJ12">
            <v>50</v>
          </cell>
          <cell r="AK12">
            <v>50</v>
          </cell>
          <cell r="AL12">
            <v>50</v>
          </cell>
        </row>
        <row r="13">
          <cell r="AH13" t="str">
            <v>SP8</v>
          </cell>
          <cell r="AI13" t="str">
            <v>PICKLING  (SSPC-SP-8)</v>
          </cell>
          <cell r="AJ13">
            <v>350</v>
          </cell>
          <cell r="AK13">
            <v>350</v>
          </cell>
          <cell r="AL13">
            <v>350</v>
          </cell>
        </row>
        <row r="14">
          <cell r="AH14" t="str">
            <v>SP10</v>
          </cell>
          <cell r="AI14" t="str">
            <v>NEAR WHITE BLAST (SSPC-SP-10)</v>
          </cell>
          <cell r="AJ14">
            <v>80</v>
          </cell>
          <cell r="AK14">
            <v>80</v>
          </cell>
          <cell r="AL14">
            <v>80</v>
          </cell>
        </row>
        <row r="16">
          <cell r="AH16" t="str">
            <v>RLP</v>
          </cell>
          <cell r="AI16" t="str">
            <v>RED LEAD PRIMER</v>
          </cell>
          <cell r="AJ16" t="str">
            <v>0101</v>
          </cell>
          <cell r="AK16" t="str">
            <v>905(OP-91)</v>
          </cell>
          <cell r="AL16" t="str">
            <v>210</v>
          </cell>
          <cell r="AM16">
            <v>1</v>
          </cell>
          <cell r="AN16">
            <v>9.1999999999999993</v>
          </cell>
          <cell r="AO16">
            <v>9.6999999999999993</v>
          </cell>
          <cell r="AP16">
            <v>14.8</v>
          </cell>
          <cell r="AQ16">
            <v>47.83</v>
          </cell>
          <cell r="AR16">
            <v>45.36</v>
          </cell>
          <cell r="AS16">
            <v>38.51</v>
          </cell>
          <cell r="AT16">
            <v>440</v>
          </cell>
          <cell r="AU16">
            <v>440</v>
          </cell>
          <cell r="AV16">
            <v>570</v>
          </cell>
        </row>
        <row r="17">
          <cell r="AH17" t="str">
            <v>ERLP</v>
          </cell>
          <cell r="AI17" t="str">
            <v>RED LEAD PRIMER</v>
          </cell>
          <cell r="AJ17" t="str">
            <v>0102</v>
          </cell>
          <cell r="AK17" t="str">
            <v>906(OP-92)</v>
          </cell>
          <cell r="AL17" t="str">
            <v>220</v>
          </cell>
          <cell r="AM17">
            <v>1</v>
          </cell>
          <cell r="AN17">
            <v>8.7799999999999994</v>
          </cell>
          <cell r="AO17">
            <v>10</v>
          </cell>
          <cell r="AP17">
            <v>12.4</v>
          </cell>
          <cell r="AQ17">
            <v>47.83</v>
          </cell>
          <cell r="AR17">
            <v>42</v>
          </cell>
          <cell r="AS17">
            <v>38.71</v>
          </cell>
          <cell r="AT17">
            <v>420</v>
          </cell>
          <cell r="AU17">
            <v>420</v>
          </cell>
          <cell r="AV17">
            <v>480</v>
          </cell>
        </row>
        <row r="18">
          <cell r="AI18" t="str">
            <v>B P RED LEAD PRIMER</v>
          </cell>
          <cell r="AJ18" t="str">
            <v>0103</v>
          </cell>
          <cell r="AK18" t="str">
            <v>911</v>
          </cell>
          <cell r="AL18">
            <v>0</v>
          </cell>
          <cell r="AM18">
            <v>1</v>
          </cell>
          <cell r="AN18">
            <v>8.44</v>
          </cell>
          <cell r="AO18">
            <v>9</v>
          </cell>
          <cell r="AP18">
            <v>0</v>
          </cell>
          <cell r="AQ18">
            <v>45</v>
          </cell>
          <cell r="AR18">
            <v>42.22</v>
          </cell>
          <cell r="AS18">
            <v>0</v>
          </cell>
          <cell r="AT18">
            <v>380</v>
          </cell>
          <cell r="AU18">
            <v>380</v>
          </cell>
        </row>
        <row r="19">
          <cell r="AH19" t="str">
            <v>ATP</v>
          </cell>
          <cell r="AI19" t="str">
            <v xml:space="preserve">ALUMINUM TRIPOLYPHOSPHATE PRIMER </v>
          </cell>
          <cell r="AJ19" t="str">
            <v>0107</v>
          </cell>
          <cell r="AK19" t="str">
            <v>992</v>
          </cell>
          <cell r="AL19" t="str">
            <v>221</v>
          </cell>
          <cell r="AM19">
            <v>1</v>
          </cell>
          <cell r="AN19">
            <v>12.6</v>
          </cell>
          <cell r="AO19">
            <v>7.09</v>
          </cell>
          <cell r="AP19">
            <v>11.4</v>
          </cell>
          <cell r="AQ19">
            <v>39.68</v>
          </cell>
          <cell r="AR19">
            <v>42.31</v>
          </cell>
          <cell r="AS19">
            <v>38.6</v>
          </cell>
          <cell r="AT19">
            <v>500</v>
          </cell>
          <cell r="AU19">
            <v>300</v>
          </cell>
          <cell r="AV19">
            <v>440</v>
          </cell>
        </row>
        <row r="20">
          <cell r="AH20" t="str">
            <v>AZCP</v>
          </cell>
          <cell r="AI20" t="str">
            <v xml:space="preserve">ALKYD ZINC CHROMATE PRIMER </v>
          </cell>
          <cell r="AJ20" t="str">
            <v>0111</v>
          </cell>
          <cell r="AK20" t="str">
            <v>907(OP-93)</v>
          </cell>
          <cell r="AL20" t="str">
            <v>240</v>
          </cell>
          <cell r="AM20">
            <v>1</v>
          </cell>
          <cell r="AN20">
            <v>10.9</v>
          </cell>
          <cell r="AO20">
            <v>10.6</v>
          </cell>
          <cell r="AP20">
            <v>9</v>
          </cell>
          <cell r="AQ20">
            <v>40.369999999999997</v>
          </cell>
          <cell r="AR20">
            <v>41.51</v>
          </cell>
          <cell r="AS20">
            <v>40.89</v>
          </cell>
          <cell r="AT20">
            <v>440</v>
          </cell>
          <cell r="AU20">
            <v>440</v>
          </cell>
          <cell r="AV20">
            <v>368</v>
          </cell>
        </row>
        <row r="21">
          <cell r="AH21" t="str">
            <v>ROP</v>
          </cell>
          <cell r="AI21" t="str">
            <v xml:space="preserve">RED OXIDE PRIMER </v>
          </cell>
          <cell r="AJ21" t="str">
            <v>0121</v>
          </cell>
          <cell r="AK21" t="str">
            <v>904(OP-95)</v>
          </cell>
          <cell r="AL21" t="str">
            <v>230</v>
          </cell>
          <cell r="AM21">
            <v>1</v>
          </cell>
          <cell r="AN21">
            <v>6.5</v>
          </cell>
          <cell r="AO21">
            <v>8.1999999999999993</v>
          </cell>
          <cell r="AP21">
            <v>5.2</v>
          </cell>
          <cell r="AQ21">
            <v>46.15</v>
          </cell>
          <cell r="AR21">
            <v>41.46</v>
          </cell>
          <cell r="AS21">
            <v>57.12</v>
          </cell>
          <cell r="AT21">
            <v>300</v>
          </cell>
          <cell r="AU21">
            <v>340</v>
          </cell>
          <cell r="AV21">
            <v>297</v>
          </cell>
        </row>
        <row r="22">
          <cell r="AH22" t="str">
            <v>GS</v>
          </cell>
          <cell r="AI22" t="str">
            <v xml:space="preserve">GRAY SURFACE </v>
          </cell>
          <cell r="AJ22" t="str">
            <v>0141</v>
          </cell>
          <cell r="AK22" t="str">
            <v>501</v>
          </cell>
          <cell r="AL22" t="str">
            <v>090</v>
          </cell>
          <cell r="AM22">
            <v>1</v>
          </cell>
          <cell r="AN22">
            <v>8.1</v>
          </cell>
          <cell r="AO22">
            <v>12.1</v>
          </cell>
          <cell r="AP22">
            <v>12.6</v>
          </cell>
          <cell r="AQ22">
            <v>37.04</v>
          </cell>
          <cell r="AR22">
            <v>37.19</v>
          </cell>
          <cell r="AS22">
            <v>37.94</v>
          </cell>
          <cell r="AT22">
            <v>300</v>
          </cell>
          <cell r="AU22">
            <v>450</v>
          </cell>
          <cell r="AV22">
            <v>478</v>
          </cell>
        </row>
        <row r="23">
          <cell r="AH23" t="str">
            <v>RMP</v>
          </cell>
          <cell r="AI23" t="str">
            <v>READY-MIXED PAINT</v>
          </cell>
          <cell r="AJ23" t="str">
            <v>0151</v>
          </cell>
          <cell r="AK23" t="str">
            <v>111</v>
          </cell>
          <cell r="AL23" t="str">
            <v>100</v>
          </cell>
          <cell r="AM23">
            <v>1</v>
          </cell>
          <cell r="AN23">
            <v>10.9</v>
          </cell>
          <cell r="AO23">
            <v>9.6</v>
          </cell>
          <cell r="AP23">
            <v>10</v>
          </cell>
          <cell r="AQ23">
            <v>41.28</v>
          </cell>
          <cell r="AR23">
            <v>41.67</v>
          </cell>
          <cell r="AS23">
            <v>38</v>
          </cell>
          <cell r="AT23">
            <v>450</v>
          </cell>
          <cell r="AU23">
            <v>400</v>
          </cell>
          <cell r="AV23">
            <v>380</v>
          </cell>
        </row>
        <row r="24">
          <cell r="AH24" t="str">
            <v>FRMP</v>
          </cell>
          <cell r="AI24" t="str">
            <v xml:space="preserve">FLAT READY-MIXED PAINT </v>
          </cell>
          <cell r="AJ24" t="str">
            <v>0153</v>
          </cell>
          <cell r="AK24" t="str">
            <v>508</v>
          </cell>
          <cell r="AL24">
            <v>0</v>
          </cell>
          <cell r="AM24">
            <v>1</v>
          </cell>
          <cell r="AN24">
            <v>11.8</v>
          </cell>
          <cell r="AO24">
            <v>9.4</v>
          </cell>
          <cell r="AP24">
            <v>0</v>
          </cell>
          <cell r="AQ24">
            <v>36.44</v>
          </cell>
          <cell r="AR24">
            <v>37.229999999999997</v>
          </cell>
          <cell r="AS24">
            <v>0</v>
          </cell>
          <cell r="AT24">
            <v>430</v>
          </cell>
          <cell r="AU24">
            <v>350</v>
          </cell>
        </row>
        <row r="25">
          <cell r="AH25" t="str">
            <v>AE</v>
          </cell>
          <cell r="AI25" t="str">
            <v xml:space="preserve">ALKYD ENAMEL </v>
          </cell>
          <cell r="AJ25" t="str">
            <v>0162</v>
          </cell>
          <cell r="AK25" t="str">
            <v>502</v>
          </cell>
          <cell r="AL25" t="str">
            <v>110</v>
          </cell>
          <cell r="AM25">
            <v>1</v>
          </cell>
          <cell r="AN25">
            <v>11.9</v>
          </cell>
          <cell r="AO25">
            <v>12.4</v>
          </cell>
          <cell r="AP25">
            <v>12</v>
          </cell>
          <cell r="AQ25">
            <v>35.29</v>
          </cell>
          <cell r="AR25">
            <v>37.1</v>
          </cell>
          <cell r="AS25">
            <v>37.92</v>
          </cell>
          <cell r="AT25">
            <v>420</v>
          </cell>
          <cell r="AU25">
            <v>460</v>
          </cell>
          <cell r="AV25">
            <v>455</v>
          </cell>
        </row>
        <row r="26">
          <cell r="AH26" t="str">
            <v>AP</v>
          </cell>
          <cell r="AI26" t="str">
            <v>ALUMIN PAINT</v>
          </cell>
          <cell r="AJ26" t="str">
            <v>0152</v>
          </cell>
          <cell r="AK26" t="str">
            <v>103</v>
          </cell>
          <cell r="AL26" t="str">
            <v>310</v>
          </cell>
          <cell r="AM26">
            <v>1</v>
          </cell>
          <cell r="AN26">
            <v>10.9</v>
          </cell>
          <cell r="AO26">
            <v>13.5</v>
          </cell>
          <cell r="AP26">
            <v>13.5</v>
          </cell>
          <cell r="AQ26">
            <v>36.700000000000003</v>
          </cell>
          <cell r="AR26">
            <v>34.07</v>
          </cell>
          <cell r="AS26">
            <v>32.44</v>
          </cell>
          <cell r="AT26">
            <v>400</v>
          </cell>
          <cell r="AU26">
            <v>460</v>
          </cell>
          <cell r="AV26">
            <v>438</v>
          </cell>
        </row>
        <row r="27">
          <cell r="AH27" t="str">
            <v>AMF</v>
          </cell>
          <cell r="AI27" t="str">
            <v>PHEN0LIC-MODIFIED ALKYD M.I.O.FINISH</v>
          </cell>
          <cell r="AJ27" t="str">
            <v>4690(Ar-900)</v>
          </cell>
          <cell r="AK27">
            <v>0</v>
          </cell>
          <cell r="AL27" t="str">
            <v>800</v>
          </cell>
          <cell r="AM27">
            <v>1</v>
          </cell>
          <cell r="AN27">
            <v>19.16</v>
          </cell>
          <cell r="AO27">
            <v>0</v>
          </cell>
          <cell r="AP27">
            <v>17.8</v>
          </cell>
          <cell r="AQ27">
            <v>26.1</v>
          </cell>
          <cell r="AR27">
            <v>0</v>
          </cell>
          <cell r="AS27">
            <v>37.869999999999997</v>
          </cell>
          <cell r="AT27">
            <v>500</v>
          </cell>
          <cell r="AU27">
            <v>0</v>
          </cell>
          <cell r="AV27">
            <v>674</v>
          </cell>
        </row>
        <row r="28">
          <cell r="AH28" t="str">
            <v>GP</v>
          </cell>
          <cell r="AI28" t="str">
            <v xml:space="preserve">GALVAN. STEEL SHEET EHULSION PAINT </v>
          </cell>
          <cell r="AJ28">
            <v>0</v>
          </cell>
          <cell r="AK28" t="str">
            <v>100(OM-12)</v>
          </cell>
          <cell r="AL28">
            <v>0</v>
          </cell>
          <cell r="AM28">
            <v>1</v>
          </cell>
          <cell r="AN28">
            <v>0</v>
          </cell>
          <cell r="AO28">
            <v>14.3</v>
          </cell>
          <cell r="AP28">
            <v>0</v>
          </cell>
          <cell r="AQ28">
            <v>0</v>
          </cell>
          <cell r="AR28">
            <v>47.55</v>
          </cell>
          <cell r="AS28">
            <v>0</v>
          </cell>
          <cell r="AT28">
            <v>0</v>
          </cell>
          <cell r="AU28">
            <v>680</v>
          </cell>
        </row>
        <row r="29">
          <cell r="AI29" t="str">
            <v xml:space="preserve">EPOXY RESIN </v>
          </cell>
        </row>
        <row r="30">
          <cell r="AH30" t="str">
            <v>ERLP</v>
          </cell>
          <cell r="AI30" t="str">
            <v xml:space="preserve">EPOXY RED LEAD PRIMER </v>
          </cell>
          <cell r="AJ30" t="str">
            <v>0401</v>
          </cell>
          <cell r="AK30" t="str">
            <v>1007(EP-01)</v>
          </cell>
          <cell r="AL30">
            <v>0</v>
          </cell>
          <cell r="AM30">
            <v>1</v>
          </cell>
          <cell r="AN30">
            <v>13.7</v>
          </cell>
          <cell r="AO30">
            <v>11.9</v>
          </cell>
          <cell r="AP30">
            <v>0</v>
          </cell>
          <cell r="AQ30">
            <v>41.61</v>
          </cell>
          <cell r="AR30">
            <v>47.9</v>
          </cell>
          <cell r="AS30">
            <v>0</v>
          </cell>
          <cell r="AT30">
            <v>570</v>
          </cell>
          <cell r="AU30">
            <v>570</v>
          </cell>
        </row>
        <row r="31">
          <cell r="AH31" t="str">
            <v>EZCP</v>
          </cell>
          <cell r="AI31" t="str">
            <v xml:space="preserve">EPOXY ZINC CHROMATE PRIMER </v>
          </cell>
          <cell r="AJ31" t="str">
            <v>0411</v>
          </cell>
          <cell r="AK31" t="str">
            <v>1008(EP-09)</v>
          </cell>
          <cell r="AL31" t="str">
            <v>56</v>
          </cell>
          <cell r="AM31">
            <v>1</v>
          </cell>
          <cell r="AN31">
            <v>13.7</v>
          </cell>
          <cell r="AO31">
            <v>13.2</v>
          </cell>
          <cell r="AP31">
            <v>15.7</v>
          </cell>
          <cell r="AQ31">
            <v>41.61</v>
          </cell>
          <cell r="AR31">
            <v>43.18</v>
          </cell>
          <cell r="AS31">
            <v>57.32</v>
          </cell>
          <cell r="AT31">
            <v>570</v>
          </cell>
          <cell r="AU31">
            <v>570</v>
          </cell>
          <cell r="AV31">
            <v>900</v>
          </cell>
        </row>
        <row r="32">
          <cell r="AH32" t="str">
            <v>EZRP</v>
          </cell>
          <cell r="AI32" t="str">
            <v xml:space="preserve">EPOXY ZINC RICH PRIMER </v>
          </cell>
          <cell r="AJ32" t="str">
            <v>0416</v>
          </cell>
          <cell r="AK32" t="str">
            <v>1006(EP-03)</v>
          </cell>
          <cell r="AL32" t="str">
            <v>63</v>
          </cell>
          <cell r="AM32">
            <v>1</v>
          </cell>
          <cell r="AN32">
            <v>24.9</v>
          </cell>
          <cell r="AO32">
            <v>18.899999999999999</v>
          </cell>
          <cell r="AP32">
            <v>44.29</v>
          </cell>
          <cell r="AQ32">
            <v>44.18</v>
          </cell>
          <cell r="AR32">
            <v>52.91</v>
          </cell>
          <cell r="AS32">
            <v>29.35</v>
          </cell>
          <cell r="AT32">
            <v>1100</v>
          </cell>
          <cell r="AU32">
            <v>1000</v>
          </cell>
          <cell r="AV32">
            <v>1300</v>
          </cell>
        </row>
        <row r="33">
          <cell r="AH33" t="str">
            <v>EROP</v>
          </cell>
          <cell r="AI33" t="str">
            <v xml:space="preserve">EPOXY RED OXIDE PRIMER </v>
          </cell>
          <cell r="AJ33" t="str">
            <v>0421(Z-500)</v>
          </cell>
          <cell r="AK33" t="str">
            <v>1009(EP-02)</v>
          </cell>
          <cell r="AL33" t="str">
            <v>87</v>
          </cell>
          <cell r="AM33">
            <v>1</v>
          </cell>
          <cell r="AN33">
            <v>11.3</v>
          </cell>
          <cell r="AO33">
            <v>10.9</v>
          </cell>
          <cell r="AP33">
            <v>28.1</v>
          </cell>
          <cell r="AQ33">
            <v>41.59</v>
          </cell>
          <cell r="AR33">
            <v>43.12</v>
          </cell>
          <cell r="AS33">
            <v>39.15</v>
          </cell>
          <cell r="AT33">
            <v>470</v>
          </cell>
          <cell r="AU33">
            <v>470</v>
          </cell>
          <cell r="AV33">
            <v>1100</v>
          </cell>
        </row>
        <row r="34">
          <cell r="AH34" t="str">
            <v>EV</v>
          </cell>
          <cell r="AI34" t="str">
            <v xml:space="preserve">EPOXY VARNISH </v>
          </cell>
          <cell r="AJ34" t="str">
            <v>0450</v>
          </cell>
          <cell r="AK34" t="str">
            <v>1010</v>
          </cell>
          <cell r="AL34" t="str">
            <v>46</v>
          </cell>
          <cell r="AM34">
            <v>1</v>
          </cell>
          <cell r="AN34">
            <v>19</v>
          </cell>
          <cell r="AO34">
            <v>19.399999999999999</v>
          </cell>
          <cell r="AP34">
            <v>21.1</v>
          </cell>
          <cell r="AQ34">
            <v>28.95</v>
          </cell>
          <cell r="AR34">
            <v>28.35</v>
          </cell>
          <cell r="AS34">
            <v>26.07</v>
          </cell>
          <cell r="AT34">
            <v>550</v>
          </cell>
          <cell r="AU34">
            <v>550</v>
          </cell>
          <cell r="AV34">
            <v>550</v>
          </cell>
        </row>
        <row r="35">
          <cell r="AH35" t="str">
            <v>EFC</v>
          </cell>
          <cell r="AI35" t="str">
            <v xml:space="preserve">EPOXY FINISH COATING </v>
          </cell>
          <cell r="AJ35" t="str">
            <v>0451</v>
          </cell>
          <cell r="AK35" t="str">
            <v>1001(EP-04)</v>
          </cell>
          <cell r="AL35" t="str">
            <v>86</v>
          </cell>
          <cell r="AM35">
            <v>1</v>
          </cell>
          <cell r="AN35">
            <v>16.8</v>
          </cell>
          <cell r="AO35">
            <v>18.3</v>
          </cell>
          <cell r="AP35">
            <v>34.9</v>
          </cell>
          <cell r="AQ35">
            <v>41.67</v>
          </cell>
          <cell r="AR35">
            <v>38.25</v>
          </cell>
          <cell r="AS35">
            <v>22.92</v>
          </cell>
          <cell r="AT35">
            <v>700</v>
          </cell>
          <cell r="AU35">
            <v>700</v>
          </cell>
          <cell r="AV35">
            <v>800</v>
          </cell>
        </row>
        <row r="36">
          <cell r="AH36" t="str">
            <v>CTE</v>
          </cell>
          <cell r="AI36" t="str">
            <v xml:space="preserve">COAL TAR EPOXY HB </v>
          </cell>
          <cell r="AJ36" t="str">
            <v>0459</v>
          </cell>
          <cell r="AK36" t="str">
            <v>1004(EP-06)</v>
          </cell>
          <cell r="AL36" t="str">
            <v>58</v>
          </cell>
          <cell r="AM36">
            <v>1</v>
          </cell>
          <cell r="AN36">
            <v>7.9</v>
          </cell>
          <cell r="AO36">
            <v>7.6</v>
          </cell>
          <cell r="AP36">
            <v>0</v>
          </cell>
          <cell r="AQ36">
            <v>50.63</v>
          </cell>
          <cell r="AR36">
            <v>52.63</v>
          </cell>
          <cell r="AS36">
            <v>0</v>
          </cell>
          <cell r="AT36">
            <v>400</v>
          </cell>
          <cell r="AU36">
            <v>400</v>
          </cell>
          <cell r="AV36">
            <v>700</v>
          </cell>
        </row>
        <row r="37">
          <cell r="AH37" t="str">
            <v>IZRP</v>
          </cell>
          <cell r="AI37" t="str">
            <v xml:space="preserve">INORGANIC ZINC RICH PRIMER </v>
          </cell>
          <cell r="AJ37" t="str">
            <v>4120(Z-120HB)</v>
          </cell>
          <cell r="AK37" t="str">
            <v>1011(IZ-01)</v>
          </cell>
          <cell r="AL37" t="str">
            <v>33</v>
          </cell>
          <cell r="AM37">
            <v>1</v>
          </cell>
          <cell r="AN37">
            <v>19.399999999999999</v>
          </cell>
          <cell r="AO37">
            <v>15.6</v>
          </cell>
          <cell r="AP37">
            <v>30.3</v>
          </cell>
          <cell r="AQ37">
            <v>56.7</v>
          </cell>
          <cell r="AR37">
            <v>64.099999999999994</v>
          </cell>
          <cell r="AS37">
            <v>42.9</v>
          </cell>
          <cell r="AT37">
            <v>1100</v>
          </cell>
          <cell r="AU37">
            <v>1000</v>
          </cell>
          <cell r="AV37">
            <v>1300</v>
          </cell>
        </row>
        <row r="38">
          <cell r="AH38" t="str">
            <v>EATP</v>
          </cell>
          <cell r="AI38" t="str">
            <v>EPOXY ALUMINUM TRIPOLYPHOSPHATE PRIMER</v>
          </cell>
          <cell r="AJ38" t="str">
            <v>A-536</v>
          </cell>
          <cell r="AK38" t="str">
            <v>1075</v>
          </cell>
          <cell r="AL38" t="str">
            <v>57</v>
          </cell>
          <cell r="AM38">
            <v>1</v>
          </cell>
          <cell r="AN38">
            <v>18.7</v>
          </cell>
          <cell r="AO38">
            <v>14.7</v>
          </cell>
          <cell r="AP38">
            <v>15.5</v>
          </cell>
          <cell r="AQ38">
            <v>42.78</v>
          </cell>
          <cell r="AR38">
            <v>42.86</v>
          </cell>
          <cell r="AS38">
            <v>39.03</v>
          </cell>
          <cell r="AT38">
            <v>800</v>
          </cell>
          <cell r="AU38">
            <v>630</v>
          </cell>
          <cell r="AV38">
            <v>605</v>
          </cell>
        </row>
        <row r="39">
          <cell r="AH39" t="str">
            <v>EBZRP</v>
          </cell>
          <cell r="AI39" t="str">
            <v xml:space="preserve">EPOXY CURED BASED ZINC RICH PRIMER </v>
          </cell>
          <cell r="AJ39" t="str">
            <v>4180(Z-800)</v>
          </cell>
          <cell r="AK39" t="str">
            <v>1002</v>
          </cell>
          <cell r="AL39">
            <v>0</v>
          </cell>
          <cell r="AM39">
            <v>1</v>
          </cell>
          <cell r="AN39">
            <v>27.3</v>
          </cell>
          <cell r="AO39">
            <v>15.7</v>
          </cell>
          <cell r="AP39">
            <v>0</v>
          </cell>
          <cell r="AQ39">
            <v>40.29</v>
          </cell>
          <cell r="AR39">
            <v>38.22</v>
          </cell>
          <cell r="AS39">
            <v>0</v>
          </cell>
          <cell r="AT39">
            <v>1100</v>
          </cell>
          <cell r="AU39">
            <v>600</v>
          </cell>
        </row>
        <row r="40">
          <cell r="AH40" t="str">
            <v>HBEP</v>
          </cell>
          <cell r="AI40" t="str">
            <v>HIGH BUILD EPOXY POLYAMINE CURED</v>
          </cell>
          <cell r="AJ40" t="str">
            <v>4418(A-418)</v>
          </cell>
          <cell r="AK40" t="str">
            <v>1015</v>
          </cell>
          <cell r="AL40">
            <v>0</v>
          </cell>
          <cell r="AM40">
            <v>1</v>
          </cell>
          <cell r="AN40">
            <v>18.3</v>
          </cell>
          <cell r="AO40">
            <v>13.1</v>
          </cell>
          <cell r="AP40">
            <v>0</v>
          </cell>
          <cell r="AQ40">
            <v>65.569999999999993</v>
          </cell>
          <cell r="AR40">
            <v>83.97</v>
          </cell>
          <cell r="AS40">
            <v>0</v>
          </cell>
          <cell r="AT40">
            <v>1200</v>
          </cell>
          <cell r="AU40">
            <v>1100</v>
          </cell>
        </row>
        <row r="41">
          <cell r="AH41" t="str">
            <v>HSCP</v>
          </cell>
          <cell r="AI41" t="str">
            <v>HIGH SOILD EPOXY POLYAMINE CURED PRIMER</v>
          </cell>
          <cell r="AJ41" t="str">
            <v>4418(A-448)</v>
          </cell>
          <cell r="AK41">
            <v>1017</v>
          </cell>
          <cell r="AL41">
            <v>0</v>
          </cell>
          <cell r="AM41">
            <v>1</v>
          </cell>
          <cell r="AN41">
            <v>20.309999999999999</v>
          </cell>
          <cell r="AO41">
            <v>13.1</v>
          </cell>
          <cell r="AP41">
            <v>0</v>
          </cell>
          <cell r="AQ41">
            <v>64</v>
          </cell>
          <cell r="AR41">
            <v>83.97</v>
          </cell>
          <cell r="AS41">
            <v>0</v>
          </cell>
          <cell r="AT41">
            <v>1300</v>
          </cell>
          <cell r="AU41">
            <v>1100</v>
          </cell>
        </row>
        <row r="42">
          <cell r="AH42" t="str">
            <v>EEA</v>
          </cell>
          <cell r="AI42" t="str">
            <v>EPOXY ENAMEL AMINE ADDUCT CURED</v>
          </cell>
          <cell r="AJ42" t="str">
            <v>4450(A-500)</v>
          </cell>
          <cell r="AK42" t="str">
            <v>1014</v>
          </cell>
          <cell r="AL42">
            <v>0</v>
          </cell>
          <cell r="AM42">
            <v>1</v>
          </cell>
          <cell r="AN42">
            <v>23.8</v>
          </cell>
          <cell r="AO42">
            <v>11.4</v>
          </cell>
          <cell r="AP42">
            <v>0</v>
          </cell>
          <cell r="AQ42">
            <v>37.82</v>
          </cell>
          <cell r="AR42">
            <v>83.33</v>
          </cell>
          <cell r="AS42">
            <v>0</v>
          </cell>
          <cell r="AT42">
            <v>900</v>
          </cell>
          <cell r="AU42">
            <v>950</v>
          </cell>
        </row>
        <row r="43">
          <cell r="AH43" t="str">
            <v>NEP</v>
          </cell>
          <cell r="AI43" t="str">
            <v>NON-REACTIVE EPOXY PRIMER</v>
          </cell>
          <cell r="AJ43" t="str">
            <v>4405(A-505)</v>
          </cell>
          <cell r="AK43">
            <v>0</v>
          </cell>
          <cell r="AL43">
            <v>0</v>
          </cell>
          <cell r="AM43">
            <v>1</v>
          </cell>
          <cell r="AN43">
            <v>19.2</v>
          </cell>
          <cell r="AO43">
            <v>0</v>
          </cell>
          <cell r="AP43">
            <v>0</v>
          </cell>
          <cell r="AQ43">
            <v>41.67</v>
          </cell>
          <cell r="AR43">
            <v>0</v>
          </cell>
          <cell r="AS43">
            <v>0</v>
          </cell>
          <cell r="AT43">
            <v>800</v>
          </cell>
        </row>
        <row r="44">
          <cell r="AH44" t="str">
            <v>ZCOP</v>
          </cell>
          <cell r="AI44" t="str">
            <v xml:space="preserve">ZINC CHROMATE-RED OXIDE/EPOXY PRIMER </v>
          </cell>
          <cell r="AJ44" t="str">
            <v>4451(A-510)</v>
          </cell>
          <cell r="AK44" t="str">
            <v>1016</v>
          </cell>
          <cell r="AL44" t="str">
            <v>530</v>
          </cell>
          <cell r="AM44">
            <v>1</v>
          </cell>
          <cell r="AN44">
            <v>18.2</v>
          </cell>
          <cell r="AO44">
            <v>8.1999999999999993</v>
          </cell>
          <cell r="AP44">
            <v>15.5</v>
          </cell>
          <cell r="AQ44">
            <v>42.86</v>
          </cell>
          <cell r="AR44">
            <v>85.37</v>
          </cell>
          <cell r="AS44">
            <v>36.450000000000003</v>
          </cell>
          <cell r="AT44">
            <v>780</v>
          </cell>
          <cell r="AU44">
            <v>700</v>
          </cell>
          <cell r="AV44">
            <v>565</v>
          </cell>
        </row>
        <row r="45">
          <cell r="AH45" t="str">
            <v>EPC</v>
          </cell>
          <cell r="AI45" t="str">
            <v xml:space="preserve">EPOXY ENAMEL/POLYAMIDE CURED </v>
          </cell>
          <cell r="AJ45" t="str">
            <v>4415(A-515)</v>
          </cell>
          <cell r="AK45">
            <v>0</v>
          </cell>
          <cell r="AL45">
            <v>0</v>
          </cell>
          <cell r="AM45">
            <v>1</v>
          </cell>
          <cell r="AN45">
            <v>19.8</v>
          </cell>
          <cell r="AO45">
            <v>0</v>
          </cell>
          <cell r="AP45">
            <v>0</v>
          </cell>
          <cell r="AQ45">
            <v>42.93</v>
          </cell>
          <cell r="AR45">
            <v>0</v>
          </cell>
          <cell r="AS45">
            <v>0</v>
          </cell>
          <cell r="AT45">
            <v>850</v>
          </cell>
        </row>
        <row r="46">
          <cell r="AH46" t="str">
            <v>4425(A-525)</v>
          </cell>
          <cell r="AI46" t="str">
            <v>EPOXY NON-SKID SURFACING</v>
          </cell>
          <cell r="AJ46" t="str">
            <v>4425(A-525)</v>
          </cell>
          <cell r="AK46" t="str">
            <v>1018</v>
          </cell>
          <cell r="AL46">
            <v>0</v>
          </cell>
          <cell r="AM46">
            <v>1</v>
          </cell>
          <cell r="AN46">
            <v>18</v>
          </cell>
          <cell r="AO46">
            <v>31.3</v>
          </cell>
          <cell r="AP46">
            <v>0</v>
          </cell>
          <cell r="AQ46">
            <v>37.78</v>
          </cell>
          <cell r="AR46">
            <v>47.92</v>
          </cell>
          <cell r="AS46">
            <v>0</v>
          </cell>
          <cell r="AT46">
            <v>680</v>
          </cell>
          <cell r="AU46">
            <v>1500</v>
          </cell>
        </row>
        <row r="47">
          <cell r="AH47" t="str">
            <v>EPAP</v>
          </cell>
          <cell r="AI47" t="str">
            <v>EPOXY-POLYAMIDE,ALLOY PRIMER.</v>
          </cell>
          <cell r="AJ47" t="str">
            <v>4465(A-650)</v>
          </cell>
          <cell r="AK47">
            <v>1020</v>
          </cell>
          <cell r="AL47">
            <v>0</v>
          </cell>
          <cell r="AM47">
            <v>1</v>
          </cell>
          <cell r="AN47">
            <v>21</v>
          </cell>
          <cell r="AO47">
            <v>26.92</v>
          </cell>
          <cell r="AP47">
            <v>0</v>
          </cell>
          <cell r="AQ47">
            <v>42.86</v>
          </cell>
          <cell r="AR47">
            <v>13</v>
          </cell>
          <cell r="AS47">
            <v>0</v>
          </cell>
          <cell r="AT47">
            <v>900</v>
          </cell>
          <cell r="AU47">
            <v>350</v>
          </cell>
        </row>
        <row r="48">
          <cell r="AI48" t="str">
            <v>LEAD SILICO CHROMATE EP.PRI./POLYAMIDE CURED</v>
          </cell>
          <cell r="AJ48" t="str">
            <v>4430(A-530)</v>
          </cell>
          <cell r="AK48">
            <v>0</v>
          </cell>
          <cell r="AL48">
            <v>0</v>
          </cell>
          <cell r="AM48">
            <v>1</v>
          </cell>
          <cell r="AN48">
            <v>21.97</v>
          </cell>
          <cell r="AO48">
            <v>0</v>
          </cell>
          <cell r="AP48">
            <v>0</v>
          </cell>
          <cell r="AQ48">
            <v>37.78</v>
          </cell>
          <cell r="AR48">
            <v>0</v>
          </cell>
          <cell r="AS48">
            <v>0</v>
          </cell>
          <cell r="AT48">
            <v>830</v>
          </cell>
        </row>
        <row r="49">
          <cell r="AH49" t="str">
            <v>ERLP</v>
          </cell>
          <cell r="AI49" t="str">
            <v>EPOXY RED LEAD POLYAMIDE CURED PRIMER</v>
          </cell>
          <cell r="AJ49" t="str">
            <v>4440(A-540)</v>
          </cell>
          <cell r="AK49" t="str">
            <v>1051</v>
          </cell>
          <cell r="AL49">
            <v>0</v>
          </cell>
          <cell r="AM49">
            <v>1</v>
          </cell>
          <cell r="AN49">
            <v>19.399999999999999</v>
          </cell>
          <cell r="AO49">
            <v>15.8</v>
          </cell>
          <cell r="AP49">
            <v>0</v>
          </cell>
          <cell r="AQ49">
            <v>42.78</v>
          </cell>
          <cell r="AR49">
            <v>43.04</v>
          </cell>
          <cell r="AS49">
            <v>0</v>
          </cell>
          <cell r="AT49">
            <v>830</v>
          </cell>
          <cell r="AU49">
            <v>680</v>
          </cell>
        </row>
        <row r="50">
          <cell r="AH50" t="str">
            <v>EROP</v>
          </cell>
          <cell r="AI50" t="str">
            <v>RED LEAD-RED OXIDE EP./POLYAMIDE CURED PRI.</v>
          </cell>
          <cell r="AJ50" t="str">
            <v>4445(A-545)</v>
          </cell>
          <cell r="AK50" t="str">
            <v>1060</v>
          </cell>
          <cell r="AL50">
            <v>0</v>
          </cell>
          <cell r="AM50">
            <v>1</v>
          </cell>
          <cell r="AN50">
            <v>18.7</v>
          </cell>
          <cell r="AO50">
            <v>20.9</v>
          </cell>
          <cell r="AP50">
            <v>0</v>
          </cell>
          <cell r="AQ50">
            <v>42.78</v>
          </cell>
          <cell r="AR50">
            <v>28.71</v>
          </cell>
          <cell r="AS50">
            <v>0</v>
          </cell>
          <cell r="AT50">
            <v>800</v>
          </cell>
          <cell r="AU50">
            <v>600</v>
          </cell>
        </row>
        <row r="51">
          <cell r="AH51" t="str">
            <v>ETC</v>
          </cell>
          <cell r="AI51" t="str">
            <v>TAR EPOXY COATING/AMINE CURED</v>
          </cell>
          <cell r="AJ51" t="str">
            <v>4460(A-560)</v>
          </cell>
          <cell r="AK51" t="str">
            <v>1070(EP-10)</v>
          </cell>
          <cell r="AL51">
            <v>0</v>
          </cell>
          <cell r="AM51">
            <v>1</v>
          </cell>
          <cell r="AN51">
            <v>11.69</v>
          </cell>
          <cell r="AO51">
            <v>12.2</v>
          </cell>
          <cell r="AP51">
            <v>0</v>
          </cell>
          <cell r="AQ51">
            <v>42.78</v>
          </cell>
          <cell r="AR51">
            <v>57.38</v>
          </cell>
          <cell r="AS51">
            <v>0</v>
          </cell>
          <cell r="AT51">
            <v>500</v>
          </cell>
          <cell r="AU51">
            <v>700</v>
          </cell>
          <cell r="AV51">
            <v>1500</v>
          </cell>
        </row>
        <row r="52">
          <cell r="AH52" t="str">
            <v>EWB</v>
          </cell>
          <cell r="AI52" t="str">
            <v>WATER BASE EPOXY ENAMEL/POLTAMINE CURED</v>
          </cell>
          <cell r="AJ52" t="str">
            <v>4458(A-580)</v>
          </cell>
          <cell r="AK52" t="str">
            <v>1017(EP-07)</v>
          </cell>
          <cell r="AL52" t="str">
            <v>96</v>
          </cell>
          <cell r="AM52">
            <v>1</v>
          </cell>
          <cell r="AN52">
            <v>34.4</v>
          </cell>
          <cell r="AO52">
            <v>16</v>
          </cell>
          <cell r="AP52">
            <v>32.700000000000003</v>
          </cell>
          <cell r="AQ52">
            <v>37.79</v>
          </cell>
          <cell r="AR52">
            <v>43.75</v>
          </cell>
          <cell r="AS52">
            <v>45.87</v>
          </cell>
          <cell r="AT52">
            <v>1300</v>
          </cell>
          <cell r="AU52">
            <v>700</v>
          </cell>
          <cell r="AV52">
            <v>1500</v>
          </cell>
        </row>
        <row r="53">
          <cell r="AH53" t="str">
            <v>CCTE</v>
          </cell>
          <cell r="AI53" t="str">
            <v>CATALYZED COAL TAR EPOXY POLYAMINE CURED</v>
          </cell>
          <cell r="AJ53" t="str">
            <v>4459(A-590)</v>
          </cell>
          <cell r="AK53" t="str">
            <v>SP-06</v>
          </cell>
          <cell r="AL53">
            <v>0</v>
          </cell>
          <cell r="AM53">
            <v>1</v>
          </cell>
          <cell r="AN53">
            <v>12.6</v>
          </cell>
          <cell r="AO53">
            <v>32.1</v>
          </cell>
          <cell r="AP53">
            <v>0</v>
          </cell>
          <cell r="AQ53">
            <v>55.56</v>
          </cell>
          <cell r="AR53">
            <v>42.37</v>
          </cell>
          <cell r="AS53">
            <v>0</v>
          </cell>
          <cell r="AT53">
            <v>700</v>
          </cell>
          <cell r="AU53">
            <v>1360</v>
          </cell>
        </row>
        <row r="54">
          <cell r="AH54" t="str">
            <v>EPF</v>
          </cell>
          <cell r="AI54" t="str">
            <v>EPOXY-POLYAMINE,FINISH</v>
          </cell>
          <cell r="AJ54" t="str">
            <v>4465(A-650)</v>
          </cell>
          <cell r="AK54" t="str">
            <v>SP-08</v>
          </cell>
          <cell r="AL54">
            <v>0</v>
          </cell>
          <cell r="AM54">
            <v>1</v>
          </cell>
          <cell r="AN54">
            <v>21</v>
          </cell>
          <cell r="AO54">
            <v>24.4</v>
          </cell>
          <cell r="AP54">
            <v>0</v>
          </cell>
          <cell r="AQ54">
            <v>42.86</v>
          </cell>
          <cell r="AR54">
            <v>25</v>
          </cell>
          <cell r="AS54">
            <v>0</v>
          </cell>
          <cell r="AT54">
            <v>900</v>
          </cell>
          <cell r="AU54">
            <v>610</v>
          </cell>
        </row>
        <row r="55">
          <cell r="AH55" t="str">
            <v>EPRLP</v>
          </cell>
          <cell r="AI55" t="str">
            <v>EPOXY/POLYAMINE,RED LEAD PRIMER</v>
          </cell>
          <cell r="AJ55" t="str">
            <v>4570(A-700)</v>
          </cell>
          <cell r="AK55" t="str">
            <v>SP-09</v>
          </cell>
          <cell r="AL55">
            <v>0</v>
          </cell>
          <cell r="AM55">
            <v>1</v>
          </cell>
          <cell r="AN55">
            <v>21</v>
          </cell>
          <cell r="AO55">
            <v>32</v>
          </cell>
          <cell r="AP55">
            <v>0</v>
          </cell>
          <cell r="AQ55">
            <v>42.86</v>
          </cell>
          <cell r="AR55">
            <v>23.75</v>
          </cell>
          <cell r="AS55">
            <v>0</v>
          </cell>
          <cell r="AT55">
            <v>900</v>
          </cell>
          <cell r="AU55">
            <v>760</v>
          </cell>
        </row>
        <row r="56">
          <cell r="AH56" t="str">
            <v>EMOP</v>
          </cell>
          <cell r="AI56" t="str">
            <v xml:space="preserve">EPOXY MIO PRIMER </v>
          </cell>
          <cell r="AJ56" t="str">
            <v>4691(Ar-910)</v>
          </cell>
          <cell r="AK56" t="str">
            <v>1050(EP-20)</v>
          </cell>
          <cell r="AL56" t="str">
            <v>76</v>
          </cell>
          <cell r="AM56">
            <v>1</v>
          </cell>
          <cell r="AN56">
            <v>17.3</v>
          </cell>
          <cell r="AO56">
            <v>9.2799999999999994</v>
          </cell>
          <cell r="AP56">
            <v>30.9</v>
          </cell>
          <cell r="AQ56">
            <v>43.35</v>
          </cell>
          <cell r="AR56">
            <v>31.25</v>
          </cell>
          <cell r="AS56">
            <v>25.89</v>
          </cell>
          <cell r="AT56">
            <v>750</v>
          </cell>
          <cell r="AU56">
            <v>290</v>
          </cell>
          <cell r="AV56">
            <v>800</v>
          </cell>
        </row>
        <row r="57">
          <cell r="AH57" t="str">
            <v>EPCP</v>
          </cell>
          <cell r="AI57" t="str">
            <v>EPOXY-PHENOLIC CURED PRIMER .</v>
          </cell>
          <cell r="AJ57" t="str">
            <v>4691(Ar-910)</v>
          </cell>
          <cell r="AK57" t="str">
            <v>1060</v>
          </cell>
          <cell r="AL57" t="str">
            <v>76</v>
          </cell>
          <cell r="AM57">
            <v>1</v>
          </cell>
          <cell r="AN57">
            <v>17.3</v>
          </cell>
          <cell r="AO57">
            <v>19.2</v>
          </cell>
          <cell r="AP57">
            <v>30.9</v>
          </cell>
          <cell r="AQ57">
            <v>43.35</v>
          </cell>
          <cell r="AR57">
            <v>31.25</v>
          </cell>
          <cell r="AS57">
            <v>25.89</v>
          </cell>
          <cell r="AT57">
            <v>750</v>
          </cell>
          <cell r="AU57">
            <v>600</v>
          </cell>
          <cell r="AV57">
            <v>800</v>
          </cell>
        </row>
        <row r="59">
          <cell r="AI59" t="str">
            <v xml:space="preserve">CHLORINATED RUBBER RESIN </v>
          </cell>
        </row>
        <row r="60">
          <cell r="AH60" t="str">
            <v>CRRLP</v>
          </cell>
          <cell r="AI60" t="str">
            <v xml:space="preserve">CALORINATED RUBBER RED LEAD PRIMER </v>
          </cell>
          <cell r="AJ60" t="str">
            <v>0201</v>
          </cell>
          <cell r="AK60" t="str">
            <v>1402(RF-63)</v>
          </cell>
          <cell r="AL60" t="str">
            <v>530</v>
          </cell>
          <cell r="AM60">
            <v>1</v>
          </cell>
          <cell r="AN60">
            <v>14.7</v>
          </cell>
          <cell r="AO60">
            <v>12.9</v>
          </cell>
          <cell r="AP60">
            <v>15.5</v>
          </cell>
          <cell r="AQ60">
            <v>32.65</v>
          </cell>
          <cell r="AR60">
            <v>37.979999999999997</v>
          </cell>
          <cell r="AS60">
            <v>36.450000000000003</v>
          </cell>
          <cell r="AT60">
            <v>480</v>
          </cell>
          <cell r="AU60">
            <v>490</v>
          </cell>
          <cell r="AV60">
            <v>565</v>
          </cell>
        </row>
        <row r="61">
          <cell r="AH61" t="str">
            <v>CRZCP</v>
          </cell>
          <cell r="AI61" t="str">
            <v>CHLORINATED RUBBER PRIMER ZINC CHROMATE PR.</v>
          </cell>
          <cell r="AJ61" t="str">
            <v>0211</v>
          </cell>
          <cell r="AK61" t="str">
            <v>1450(RF-67)</v>
          </cell>
          <cell r="AL61" t="str">
            <v>540</v>
          </cell>
          <cell r="AM61">
            <v>1</v>
          </cell>
          <cell r="AN61">
            <v>15.5</v>
          </cell>
          <cell r="AO61">
            <v>11.3</v>
          </cell>
          <cell r="AP61">
            <v>14.1</v>
          </cell>
          <cell r="AQ61">
            <v>30.97</v>
          </cell>
          <cell r="AR61">
            <v>42.48</v>
          </cell>
          <cell r="AS61">
            <v>36.450000000000003</v>
          </cell>
          <cell r="AT61">
            <v>480</v>
          </cell>
          <cell r="AU61">
            <v>480</v>
          </cell>
          <cell r="AV61">
            <v>514</v>
          </cell>
        </row>
        <row r="62">
          <cell r="AH62" t="str">
            <v>CRROP</v>
          </cell>
          <cell r="AI62" t="str">
            <v xml:space="preserve">CHLORINATED RUBBER RED OXIDE PRIMER </v>
          </cell>
          <cell r="AJ62" t="str">
            <v>0221</v>
          </cell>
          <cell r="AK62" t="str">
            <v>1403(RF-65)</v>
          </cell>
          <cell r="AL62" t="str">
            <v>510</v>
          </cell>
          <cell r="AM62">
            <v>1</v>
          </cell>
          <cell r="AN62">
            <v>14.6</v>
          </cell>
          <cell r="AO62">
            <v>12.1</v>
          </cell>
          <cell r="AP62">
            <v>31</v>
          </cell>
          <cell r="AQ62">
            <v>30.82</v>
          </cell>
          <cell r="AR62">
            <v>38.020000000000003</v>
          </cell>
          <cell r="AS62">
            <v>38.549999999999997</v>
          </cell>
          <cell r="AT62">
            <v>450</v>
          </cell>
          <cell r="AU62">
            <v>460</v>
          </cell>
          <cell r="AV62">
            <v>1195</v>
          </cell>
        </row>
        <row r="63">
          <cell r="AH63" t="str">
            <v>CRF</v>
          </cell>
          <cell r="AI63" t="str">
            <v xml:space="preserve">CHLORINATED RUBBER FINISH </v>
          </cell>
          <cell r="AJ63" t="str">
            <v>0251</v>
          </cell>
          <cell r="AK63" t="str">
            <v>1401</v>
          </cell>
          <cell r="AL63" t="str">
            <v>520</v>
          </cell>
          <cell r="AM63">
            <v>1</v>
          </cell>
          <cell r="AN63">
            <v>18.899999999999999</v>
          </cell>
          <cell r="AO63">
            <v>15.8</v>
          </cell>
          <cell r="AP63">
            <v>16.7</v>
          </cell>
          <cell r="AQ63">
            <v>31.75</v>
          </cell>
          <cell r="AR63">
            <v>34.18</v>
          </cell>
          <cell r="AS63">
            <v>33.83</v>
          </cell>
          <cell r="AT63">
            <v>600</v>
          </cell>
          <cell r="AU63">
            <v>540</v>
          </cell>
          <cell r="AV63">
            <v>565</v>
          </cell>
        </row>
        <row r="64">
          <cell r="AH64" t="str">
            <v>CRATP</v>
          </cell>
          <cell r="AI64" t="str">
            <v>C RUBBER ALUMINUM TRIPOLYPHOSPHATE PRIMER</v>
          </cell>
          <cell r="AJ64" t="str">
            <v>0203</v>
          </cell>
          <cell r="AK64">
            <v>0</v>
          </cell>
          <cell r="AL64" t="str">
            <v>531</v>
          </cell>
          <cell r="AM64">
            <v>1</v>
          </cell>
          <cell r="AN64">
            <v>13.4</v>
          </cell>
          <cell r="AO64">
            <v>0</v>
          </cell>
          <cell r="AP64">
            <v>14.5</v>
          </cell>
          <cell r="AQ64">
            <v>37.31</v>
          </cell>
          <cell r="AR64">
            <v>0</v>
          </cell>
          <cell r="AS64">
            <v>36.409999999999997</v>
          </cell>
          <cell r="AT64">
            <v>500</v>
          </cell>
          <cell r="AU64">
            <v>0</v>
          </cell>
          <cell r="AV64">
            <v>528</v>
          </cell>
        </row>
        <row r="65">
          <cell r="AH65" t="str">
            <v>PCRF</v>
          </cell>
          <cell r="AI65" t="str">
            <v>PIGMENTED CHLORINATED RUBBER FINISH</v>
          </cell>
          <cell r="AJ65" t="str">
            <v>4470(C-700)</v>
          </cell>
          <cell r="AK65" t="str">
            <v>RF-51~56</v>
          </cell>
          <cell r="AL65" t="str">
            <v>560</v>
          </cell>
          <cell r="AM65">
            <v>1</v>
          </cell>
          <cell r="AN65">
            <v>27.1</v>
          </cell>
          <cell r="AO65">
            <v>12.3</v>
          </cell>
          <cell r="AP65">
            <v>13.5</v>
          </cell>
          <cell r="AQ65">
            <v>33.21</v>
          </cell>
          <cell r="AR65">
            <v>38.21</v>
          </cell>
          <cell r="AS65">
            <v>33.78</v>
          </cell>
          <cell r="AT65">
            <v>900</v>
          </cell>
          <cell r="AU65">
            <v>470</v>
          </cell>
          <cell r="AV65">
            <v>456</v>
          </cell>
        </row>
        <row r="66">
          <cell r="AH66" t="str">
            <v>CRRLP</v>
          </cell>
          <cell r="AI66" t="str">
            <v xml:space="preserve">CHLORINATED RUBBER RED LEAD PRIMER </v>
          </cell>
          <cell r="AJ66" t="str">
            <v>4575(C-750)</v>
          </cell>
          <cell r="AK66">
            <v>0</v>
          </cell>
          <cell r="AL66" t="str">
            <v>500</v>
          </cell>
          <cell r="AM66">
            <v>1</v>
          </cell>
          <cell r="AN66">
            <v>17.2</v>
          </cell>
          <cell r="AO66">
            <v>0</v>
          </cell>
          <cell r="AP66">
            <v>15</v>
          </cell>
          <cell r="AQ66">
            <v>37.79</v>
          </cell>
          <cell r="AR66">
            <v>0</v>
          </cell>
          <cell r="AS66">
            <v>30.4</v>
          </cell>
          <cell r="AT66">
            <v>650</v>
          </cell>
          <cell r="AU66">
            <v>0</v>
          </cell>
          <cell r="AV66">
            <v>456</v>
          </cell>
        </row>
        <row r="67">
          <cell r="AH67" t="str">
            <v>CRROP</v>
          </cell>
          <cell r="AI67" t="str">
            <v xml:space="preserve">CHLORINATED RUBBER RED LEAD-RED OXIDE PRIMER </v>
          </cell>
          <cell r="AJ67" t="str">
            <v>4576(C-760)</v>
          </cell>
          <cell r="AK67">
            <v>0</v>
          </cell>
          <cell r="AL67" t="str">
            <v>550</v>
          </cell>
          <cell r="AM67">
            <v>1</v>
          </cell>
          <cell r="AN67">
            <v>15.9</v>
          </cell>
          <cell r="AO67">
            <v>0</v>
          </cell>
          <cell r="AP67">
            <v>14.8</v>
          </cell>
          <cell r="AQ67">
            <v>38.99</v>
          </cell>
          <cell r="AR67">
            <v>0</v>
          </cell>
          <cell r="AS67">
            <v>33.78</v>
          </cell>
          <cell r="AT67">
            <v>620</v>
          </cell>
          <cell r="AU67">
            <v>0</v>
          </cell>
          <cell r="AV67">
            <v>500</v>
          </cell>
        </row>
        <row r="68">
          <cell r="AH68" t="str">
            <v>VZCP</v>
          </cell>
          <cell r="AI68" t="str">
            <v>CHLORINATED RUBBER BASE M.I.O.COATING</v>
          </cell>
          <cell r="AJ68" t="str">
            <v>4693(Ar-930)</v>
          </cell>
          <cell r="AK68" t="str">
            <v>1452(RF-68)</v>
          </cell>
          <cell r="AL68" t="str">
            <v>600</v>
          </cell>
          <cell r="AM68">
            <v>1</v>
          </cell>
          <cell r="AN68">
            <v>16.399999999999999</v>
          </cell>
          <cell r="AO68">
            <v>13.2</v>
          </cell>
          <cell r="AP68">
            <v>14.8</v>
          </cell>
          <cell r="AQ68">
            <v>37.799999999999997</v>
          </cell>
          <cell r="AR68">
            <v>37.880000000000003</v>
          </cell>
          <cell r="AS68">
            <v>33.72</v>
          </cell>
          <cell r="AT68">
            <v>620</v>
          </cell>
          <cell r="AU68">
            <v>500</v>
          </cell>
          <cell r="AV68">
            <v>499</v>
          </cell>
        </row>
        <row r="70">
          <cell r="AH70" t="str">
            <v>HF400</v>
          </cell>
          <cell r="AI70" t="str">
            <v>HEAT-RESISTING PAINT 400'C ALUM. SERIES.</v>
          </cell>
          <cell r="AJ70" t="str">
            <v>0654</v>
          </cell>
          <cell r="AK70" t="str">
            <v>1503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  <cell r="AV70">
            <v>406</v>
          </cell>
        </row>
        <row r="71">
          <cell r="AI71" t="str">
            <v xml:space="preserve">SILICONE RESIN 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440</v>
          </cell>
        </row>
        <row r="72">
          <cell r="AH72" t="str">
            <v>HP200</v>
          </cell>
          <cell r="AI72" t="str">
            <v>HEAT-RESISTING PRIMER 200'C ,SILICONE SERIES.</v>
          </cell>
          <cell r="AJ72" t="str">
            <v>0631</v>
          </cell>
          <cell r="AK72" t="str">
            <v>1512</v>
          </cell>
          <cell r="AL72">
            <v>0</v>
          </cell>
          <cell r="AM72">
            <v>1</v>
          </cell>
          <cell r="AN72">
            <v>16.5</v>
          </cell>
          <cell r="AO72">
            <v>26.2</v>
          </cell>
          <cell r="AP72">
            <v>0</v>
          </cell>
          <cell r="AQ72">
            <v>36.36</v>
          </cell>
          <cell r="AR72">
            <v>38.17</v>
          </cell>
          <cell r="AS72">
            <v>0</v>
          </cell>
          <cell r="AT72">
            <v>600</v>
          </cell>
          <cell r="AU72">
            <v>1000</v>
          </cell>
        </row>
        <row r="73">
          <cell r="AH73" t="str">
            <v>HP300</v>
          </cell>
          <cell r="AI73" t="str">
            <v xml:space="preserve">HEAT-RESISTING PRIMER 300'C </v>
          </cell>
          <cell r="AJ73" t="str">
            <v>0632</v>
          </cell>
          <cell r="AK73" t="str">
            <v>1507</v>
          </cell>
          <cell r="AL73" t="str">
            <v>330-1</v>
          </cell>
          <cell r="AM73">
            <v>1</v>
          </cell>
          <cell r="AN73">
            <v>20.7</v>
          </cell>
          <cell r="AO73">
            <v>20.399999999999999</v>
          </cell>
          <cell r="AP73">
            <v>29</v>
          </cell>
          <cell r="AQ73">
            <v>36.229999999999997</v>
          </cell>
          <cell r="AR73">
            <v>38.24</v>
          </cell>
          <cell r="AS73">
            <v>33.76</v>
          </cell>
          <cell r="AT73">
            <v>750</v>
          </cell>
          <cell r="AU73">
            <v>780</v>
          </cell>
          <cell r="AV73">
            <v>979</v>
          </cell>
        </row>
        <row r="74">
          <cell r="AH74" t="str">
            <v>HP500</v>
          </cell>
          <cell r="AI74" t="str">
            <v>HEAT-RESISTING PRIMER 500'C</v>
          </cell>
          <cell r="AJ74" t="str">
            <v>0634</v>
          </cell>
          <cell r="AK74" t="str">
            <v>1501</v>
          </cell>
          <cell r="AL74">
            <v>0</v>
          </cell>
          <cell r="AM74">
            <v>1</v>
          </cell>
          <cell r="AN74">
            <v>35.799999999999997</v>
          </cell>
          <cell r="AO74">
            <v>34.1</v>
          </cell>
          <cell r="AP74">
            <v>0</v>
          </cell>
          <cell r="AQ74">
            <v>36.31</v>
          </cell>
          <cell r="AR74">
            <v>38.119999999999997</v>
          </cell>
          <cell r="AS74">
            <v>0</v>
          </cell>
          <cell r="AT74">
            <v>1300</v>
          </cell>
          <cell r="AU74">
            <v>1300</v>
          </cell>
        </row>
        <row r="75">
          <cell r="AH75" t="str">
            <v>HP600</v>
          </cell>
          <cell r="AI75" t="str">
            <v>HEAT-RESISTING PRIMER 600'C</v>
          </cell>
          <cell r="AJ75" t="str">
            <v>0635</v>
          </cell>
          <cell r="AK75" t="str">
            <v>1500</v>
          </cell>
          <cell r="AL75" t="str">
            <v>320-1</v>
          </cell>
          <cell r="AM75">
            <v>1</v>
          </cell>
          <cell r="AN75">
            <v>44.09</v>
          </cell>
          <cell r="AO75">
            <v>34.1</v>
          </cell>
          <cell r="AP75">
            <v>44.4</v>
          </cell>
          <cell r="AQ75">
            <v>31.75</v>
          </cell>
          <cell r="AR75">
            <v>38.119999999999997</v>
          </cell>
          <cell r="AS75">
            <v>33.78</v>
          </cell>
          <cell r="AT75">
            <v>1400</v>
          </cell>
          <cell r="AU75">
            <v>1300</v>
          </cell>
          <cell r="AV75">
            <v>1500</v>
          </cell>
        </row>
        <row r="76">
          <cell r="AH76" t="str">
            <v>HF200</v>
          </cell>
          <cell r="AI76" t="str">
            <v>HEAT-RESISTING PAINT 200'C SILICONE SREIES.</v>
          </cell>
          <cell r="AJ76" t="str">
            <v>0651</v>
          </cell>
          <cell r="AK76" t="str">
            <v>1504</v>
          </cell>
          <cell r="AL76">
            <v>0</v>
          </cell>
          <cell r="AM76">
            <v>1</v>
          </cell>
          <cell r="AN76">
            <v>17.5</v>
          </cell>
          <cell r="AO76">
            <v>27.3</v>
          </cell>
          <cell r="AP76">
            <v>0</v>
          </cell>
          <cell r="AQ76">
            <v>30.29</v>
          </cell>
          <cell r="AR76">
            <v>28.57</v>
          </cell>
          <cell r="AS76">
            <v>0</v>
          </cell>
          <cell r="AT76">
            <v>530</v>
          </cell>
          <cell r="AU76">
            <v>780</v>
          </cell>
        </row>
        <row r="77">
          <cell r="AH77" t="str">
            <v>HF300</v>
          </cell>
          <cell r="AI77" t="str">
            <v>HEAT-RESISTING PAINT 300'C</v>
          </cell>
          <cell r="AJ77" t="str">
            <v>0652</v>
          </cell>
          <cell r="AK77" t="str">
            <v>1505</v>
          </cell>
          <cell r="AL77" t="str">
            <v>330</v>
          </cell>
          <cell r="AM77">
            <v>1</v>
          </cell>
          <cell r="AN77">
            <v>27.6</v>
          </cell>
          <cell r="AO77">
            <v>27.3</v>
          </cell>
          <cell r="AP77">
            <v>28.4</v>
          </cell>
          <cell r="AQ77">
            <v>27.17</v>
          </cell>
          <cell r="AR77">
            <v>28.57</v>
          </cell>
          <cell r="AS77">
            <v>32.54</v>
          </cell>
          <cell r="AT77">
            <v>750</v>
          </cell>
          <cell r="AU77">
            <v>780</v>
          </cell>
          <cell r="AV77">
            <v>924</v>
          </cell>
        </row>
        <row r="78">
          <cell r="AH78" t="str">
            <v>HF400</v>
          </cell>
          <cell r="AI78" t="str">
            <v>HEAT-RESISTING PAINT 400'C ALUM. SERIES.</v>
          </cell>
          <cell r="AJ78" t="str">
            <v>0654</v>
          </cell>
          <cell r="AK78" t="str">
            <v>1503</v>
          </cell>
          <cell r="AL78">
            <v>0</v>
          </cell>
          <cell r="AM78">
            <v>1</v>
          </cell>
          <cell r="AN78">
            <v>51.61</v>
          </cell>
          <cell r="AO78">
            <v>59.4</v>
          </cell>
          <cell r="AP78">
            <v>0</v>
          </cell>
          <cell r="AQ78">
            <v>25.19</v>
          </cell>
          <cell r="AR78">
            <v>28.62</v>
          </cell>
          <cell r="AS78">
            <v>0</v>
          </cell>
          <cell r="AT78">
            <v>1300</v>
          </cell>
          <cell r="AU78">
            <v>1700</v>
          </cell>
        </row>
        <row r="79">
          <cell r="AH79" t="str">
            <v>HF600</v>
          </cell>
          <cell r="AI79" t="str">
            <v>HEAT-RESISTING PAINT 600'C</v>
          </cell>
          <cell r="AJ79" t="str">
            <v>0655</v>
          </cell>
          <cell r="AK79" t="str">
            <v>1508</v>
          </cell>
          <cell r="AL79" t="str">
            <v>320</v>
          </cell>
          <cell r="AM79">
            <v>1</v>
          </cell>
          <cell r="AN79">
            <v>74.400000000000006</v>
          </cell>
          <cell r="AO79">
            <v>52.39</v>
          </cell>
          <cell r="AP79">
            <v>43.5</v>
          </cell>
          <cell r="AQ79">
            <v>20.16</v>
          </cell>
          <cell r="AR79">
            <v>28.63</v>
          </cell>
          <cell r="AS79">
            <v>32.479999999999997</v>
          </cell>
          <cell r="AT79">
            <v>1500</v>
          </cell>
          <cell r="AU79">
            <v>1500</v>
          </cell>
          <cell r="AV79">
            <v>1413</v>
          </cell>
        </row>
        <row r="80">
          <cell r="AH80" t="str">
            <v>ITIP</v>
          </cell>
          <cell r="AI80" t="str">
            <v>THERMOINDICATIVE PAINT INTERBOND TEMP. INDICATING PAINT</v>
          </cell>
          <cell r="AJ80" t="str">
            <v>0654</v>
          </cell>
          <cell r="AK80" t="str">
            <v>HAA-705</v>
          </cell>
          <cell r="AL80">
            <v>0</v>
          </cell>
          <cell r="AM80">
            <v>1</v>
          </cell>
          <cell r="AN80">
            <v>51.61</v>
          </cell>
          <cell r="AO80">
            <v>68</v>
          </cell>
          <cell r="AP80">
            <v>0</v>
          </cell>
          <cell r="AQ80">
            <v>25.19</v>
          </cell>
          <cell r="AR80">
            <v>10</v>
          </cell>
          <cell r="AS80">
            <v>0</v>
          </cell>
          <cell r="AT80">
            <v>1300</v>
          </cell>
          <cell r="AU80">
            <v>680</v>
          </cell>
        </row>
        <row r="81">
          <cell r="AI81" t="str">
            <v>RED LEAD PRIMER</v>
          </cell>
          <cell r="AJ81" t="str">
            <v>0102</v>
          </cell>
          <cell r="AK81" t="str">
            <v>906(OP-92)</v>
          </cell>
          <cell r="AL81" t="str">
            <v>220</v>
          </cell>
          <cell r="AM81">
            <v>1</v>
          </cell>
          <cell r="AN81">
            <v>8.7799999999999994</v>
          </cell>
          <cell r="AO81">
            <v>10</v>
          </cell>
          <cell r="AP81">
            <v>12.4</v>
          </cell>
          <cell r="AQ81">
            <v>47.83</v>
          </cell>
          <cell r="AR81">
            <v>42</v>
          </cell>
          <cell r="AS81">
            <v>38.71</v>
          </cell>
          <cell r="AT81">
            <v>420</v>
          </cell>
          <cell r="AU81">
            <v>420</v>
          </cell>
          <cell r="AV81">
            <v>480</v>
          </cell>
        </row>
        <row r="82">
          <cell r="AI82" t="str">
            <v xml:space="preserve">POLY-VINYL BUTYRAL RESIN (PVB) 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540</v>
          </cell>
          <cell r="AU82">
            <v>570</v>
          </cell>
        </row>
        <row r="83">
          <cell r="AH83" t="str">
            <v>VRLP</v>
          </cell>
          <cell r="AI83" t="str">
            <v>VINYL RED LEAD PRIMER</v>
          </cell>
          <cell r="AJ83" t="str">
            <v>0301</v>
          </cell>
          <cell r="AK83" t="str">
            <v>SP30(VP-71)</v>
          </cell>
          <cell r="AL83" t="str">
            <v xml:space="preserve"> 21</v>
          </cell>
          <cell r="AM83">
            <v>1</v>
          </cell>
          <cell r="AN83">
            <v>21.8</v>
          </cell>
          <cell r="AO83">
            <v>25.3</v>
          </cell>
          <cell r="AP83">
            <v>64.900000000000006</v>
          </cell>
          <cell r="AQ83">
            <v>25.23</v>
          </cell>
          <cell r="AR83">
            <v>23.72</v>
          </cell>
          <cell r="AS83">
            <v>21.57</v>
          </cell>
          <cell r="AT83">
            <v>550</v>
          </cell>
          <cell r="AU83">
            <v>600</v>
          </cell>
          <cell r="AV83">
            <v>1400</v>
          </cell>
        </row>
        <row r="84">
          <cell r="AH84" t="str">
            <v>VZCP</v>
          </cell>
          <cell r="AI84" t="str">
            <v>VINYL ZINC CHRMATE PRIMER</v>
          </cell>
          <cell r="AJ84" t="str">
            <v>0311</v>
          </cell>
          <cell r="AK84" t="str">
            <v>VP-72</v>
          </cell>
          <cell r="AL84">
            <v>0</v>
          </cell>
          <cell r="AM84">
            <v>1</v>
          </cell>
          <cell r="AN84">
            <v>24.5</v>
          </cell>
          <cell r="AO84">
            <v>28.8</v>
          </cell>
          <cell r="AP84">
            <v>0</v>
          </cell>
          <cell r="AQ84">
            <v>22.04</v>
          </cell>
          <cell r="AR84">
            <v>19.79</v>
          </cell>
          <cell r="AS84">
            <v>0</v>
          </cell>
          <cell r="AT84">
            <v>540</v>
          </cell>
          <cell r="AU84">
            <v>570</v>
          </cell>
        </row>
        <row r="85">
          <cell r="AH85" t="str">
            <v>WP</v>
          </cell>
          <cell r="AI85" t="str">
            <v>WASH PRIMER</v>
          </cell>
          <cell r="AJ85" t="str">
            <v>0345</v>
          </cell>
          <cell r="AK85" t="str">
            <v>908(SP-02)</v>
          </cell>
          <cell r="AL85" t="str">
            <v xml:space="preserve"> 11</v>
          </cell>
          <cell r="AM85">
            <v>1</v>
          </cell>
          <cell r="AN85">
            <v>55.83</v>
          </cell>
          <cell r="AO85">
            <v>37.1</v>
          </cell>
          <cell r="AP85">
            <v>78.3</v>
          </cell>
          <cell r="AQ85">
            <v>8.06</v>
          </cell>
          <cell r="AR85">
            <v>11.86</v>
          </cell>
          <cell r="AS85">
            <v>8.94</v>
          </cell>
          <cell r="AT85">
            <v>450</v>
          </cell>
          <cell r="AU85">
            <v>440</v>
          </cell>
          <cell r="AV85">
            <v>700</v>
          </cell>
        </row>
        <row r="86">
          <cell r="AH86" t="str">
            <v>VE</v>
          </cell>
          <cell r="AI86" t="str">
            <v xml:space="preserve">VINYL ENAMEL </v>
          </cell>
          <cell r="AJ86" t="str">
            <v>0351</v>
          </cell>
          <cell r="AK86" t="str">
            <v>SP32(VA-11)</v>
          </cell>
          <cell r="AL86">
            <v>0</v>
          </cell>
          <cell r="AM86">
            <v>1</v>
          </cell>
          <cell r="AN86">
            <v>29.1</v>
          </cell>
          <cell r="AO86">
            <v>26.21</v>
          </cell>
          <cell r="AP86">
            <v>0</v>
          </cell>
          <cell r="AQ86">
            <v>18.899999999999999</v>
          </cell>
          <cell r="AR86">
            <v>19.079999999999998</v>
          </cell>
          <cell r="AS86">
            <v>0</v>
          </cell>
          <cell r="AT86">
            <v>550</v>
          </cell>
          <cell r="AU86">
            <v>500</v>
          </cell>
        </row>
        <row r="87">
          <cell r="AI87" t="str">
            <v>PIGMENTED PVC VINYL FINISH</v>
          </cell>
          <cell r="AJ87" t="str">
            <v>4340(U-400)</v>
          </cell>
          <cell r="AK87" t="str">
            <v>SP34(VA-51)</v>
          </cell>
          <cell r="AL87">
            <v>0</v>
          </cell>
          <cell r="AM87">
            <v>1</v>
          </cell>
          <cell r="AN87">
            <v>21.2</v>
          </cell>
          <cell r="AO87">
            <v>27.3</v>
          </cell>
          <cell r="AP87">
            <v>0</v>
          </cell>
          <cell r="AQ87">
            <v>30.19</v>
          </cell>
          <cell r="AR87">
            <v>19.78</v>
          </cell>
          <cell r="AS87">
            <v>0</v>
          </cell>
          <cell r="AT87">
            <v>640</v>
          </cell>
          <cell r="AU87">
            <v>540</v>
          </cell>
        </row>
        <row r="89">
          <cell r="AI89" t="str">
            <v xml:space="preserve">POLYOL POLYISOCYANATE </v>
          </cell>
        </row>
        <row r="90">
          <cell r="AH90" t="str">
            <v>PCC</v>
          </cell>
          <cell r="AI90" t="str">
            <v xml:space="preserve">POLYURETHANE COATING CLEAR </v>
          </cell>
          <cell r="AJ90" t="str">
            <v>0550</v>
          </cell>
          <cell r="AK90" t="str">
            <v>722</v>
          </cell>
          <cell r="AL90" t="str">
            <v xml:space="preserve"> 67</v>
          </cell>
          <cell r="AM90">
            <v>1</v>
          </cell>
          <cell r="AN90">
            <v>27.8</v>
          </cell>
          <cell r="AO90">
            <v>29.8</v>
          </cell>
          <cell r="AP90">
            <v>81.790000000000006</v>
          </cell>
          <cell r="AQ90">
            <v>25.18</v>
          </cell>
          <cell r="AR90">
            <v>25.17</v>
          </cell>
          <cell r="AS90">
            <v>18.34</v>
          </cell>
          <cell r="AT90">
            <v>700</v>
          </cell>
          <cell r="AU90">
            <v>750</v>
          </cell>
          <cell r="AV90">
            <v>1500</v>
          </cell>
        </row>
        <row r="91">
          <cell r="AH91" t="str">
            <v>PF</v>
          </cell>
          <cell r="AI91" t="str">
            <v>POLYURETHANE COATING</v>
          </cell>
          <cell r="AJ91" t="str">
            <v>0551</v>
          </cell>
          <cell r="AK91" t="str">
            <v>725</v>
          </cell>
          <cell r="AL91" t="str">
            <v xml:space="preserve"> 66</v>
          </cell>
          <cell r="AM91">
            <v>1</v>
          </cell>
          <cell r="AN91">
            <v>33.1</v>
          </cell>
          <cell r="AO91">
            <v>29.8</v>
          </cell>
          <cell r="AP91">
            <v>92.79</v>
          </cell>
          <cell r="AQ91">
            <v>27.19</v>
          </cell>
          <cell r="AR91">
            <v>30.2</v>
          </cell>
          <cell r="AS91">
            <v>18.32</v>
          </cell>
          <cell r="AT91">
            <v>900</v>
          </cell>
          <cell r="AU91">
            <v>900</v>
          </cell>
          <cell r="AV91">
            <v>1700</v>
          </cell>
        </row>
        <row r="92">
          <cell r="AH92" t="str">
            <v>PFC</v>
          </cell>
          <cell r="AI92" t="str">
            <v>POLYURETHANE COATING</v>
          </cell>
          <cell r="AJ92" t="str">
            <v>0551</v>
          </cell>
          <cell r="AK92" t="str">
            <v>UP-04</v>
          </cell>
          <cell r="AL92" t="str">
            <v xml:space="preserve"> 66</v>
          </cell>
          <cell r="AM92">
            <v>1</v>
          </cell>
          <cell r="AN92">
            <v>36.78</v>
          </cell>
          <cell r="AO92">
            <v>16.059999999999999</v>
          </cell>
          <cell r="AP92">
            <v>92.79</v>
          </cell>
          <cell r="AQ92">
            <v>27.19</v>
          </cell>
          <cell r="AR92">
            <v>30.2</v>
          </cell>
          <cell r="AS92">
            <v>18.32</v>
          </cell>
          <cell r="AT92">
            <v>1000</v>
          </cell>
          <cell r="AU92">
            <v>485</v>
          </cell>
          <cell r="AV92">
            <v>1700</v>
          </cell>
        </row>
        <row r="93">
          <cell r="AH93" t="str">
            <v>AICP</v>
          </cell>
          <cell r="AI93" t="str">
            <v>ALIPHATIC ISCYANATE CURED POLYURETHANE FIN.</v>
          </cell>
          <cell r="AJ93" t="str">
            <v>4231(I-300)</v>
          </cell>
          <cell r="AK93" t="str">
            <v>728</v>
          </cell>
          <cell r="AL93">
            <v>0</v>
          </cell>
          <cell r="AM93">
            <v>1</v>
          </cell>
          <cell r="AN93">
            <v>46.3</v>
          </cell>
          <cell r="AO93">
            <v>56.2</v>
          </cell>
          <cell r="AP93">
            <v>0</v>
          </cell>
          <cell r="AQ93">
            <v>30.24</v>
          </cell>
          <cell r="AR93">
            <v>30.25</v>
          </cell>
          <cell r="AS93">
            <v>0</v>
          </cell>
          <cell r="AT93">
            <v>1400</v>
          </cell>
          <cell r="AU93">
            <v>1700</v>
          </cell>
        </row>
        <row r="94">
          <cell r="AI94" t="str">
            <v>POLYURETHANE TANK LINING</v>
          </cell>
          <cell r="AJ94" t="str">
            <v>4230(I-310)</v>
          </cell>
          <cell r="AK94" t="str">
            <v>733</v>
          </cell>
          <cell r="AL94">
            <v>0</v>
          </cell>
          <cell r="AM94">
            <v>1</v>
          </cell>
          <cell r="AN94">
            <v>37</v>
          </cell>
          <cell r="AO94">
            <v>19.8</v>
          </cell>
          <cell r="AP94">
            <v>0</v>
          </cell>
          <cell r="AQ94">
            <v>37.840000000000003</v>
          </cell>
          <cell r="AR94">
            <v>28.79</v>
          </cell>
          <cell r="AS94">
            <v>0</v>
          </cell>
          <cell r="AT94">
            <v>1400</v>
          </cell>
          <cell r="AU94">
            <v>570</v>
          </cell>
        </row>
        <row r="95">
          <cell r="AI95" t="str">
            <v>NON-REACTIVE POLYURETHANE PRIMER</v>
          </cell>
          <cell r="AJ95" t="str">
            <v>4239(I-350)</v>
          </cell>
          <cell r="AK95">
            <v>0</v>
          </cell>
          <cell r="AL95">
            <v>0</v>
          </cell>
          <cell r="AM95">
            <v>1</v>
          </cell>
          <cell r="AN95">
            <v>18</v>
          </cell>
          <cell r="AO95">
            <v>0</v>
          </cell>
          <cell r="AP95">
            <v>0</v>
          </cell>
          <cell r="AQ95">
            <v>55.56</v>
          </cell>
          <cell r="AR95">
            <v>0</v>
          </cell>
          <cell r="AS95">
            <v>0</v>
          </cell>
          <cell r="AT95">
            <v>1000</v>
          </cell>
        </row>
        <row r="96">
          <cell r="AI96" t="str">
            <v>CLEAR POLYURETHANE FINISH</v>
          </cell>
          <cell r="AJ96" t="str">
            <v>4235(I-390)</v>
          </cell>
          <cell r="AK96" t="str">
            <v>1101</v>
          </cell>
          <cell r="AL96">
            <v>0</v>
          </cell>
          <cell r="AM96">
            <v>1</v>
          </cell>
          <cell r="AN96">
            <v>31.7</v>
          </cell>
          <cell r="AO96">
            <v>17</v>
          </cell>
          <cell r="AP96">
            <v>0</v>
          </cell>
          <cell r="AQ96">
            <v>37.85</v>
          </cell>
          <cell r="AR96">
            <v>26.47</v>
          </cell>
          <cell r="AS96">
            <v>0</v>
          </cell>
          <cell r="AT96">
            <v>1200</v>
          </cell>
          <cell r="AU96">
            <v>450</v>
          </cell>
        </row>
        <row r="97">
          <cell r="AI97" t="str">
            <v>URETHANE CHROMATE PRIMER</v>
          </cell>
          <cell r="AJ97" t="str">
            <v>4420(A-200)</v>
          </cell>
          <cell r="AK97" t="str">
            <v>1106</v>
          </cell>
          <cell r="AL97">
            <v>0</v>
          </cell>
          <cell r="AM97">
            <v>1</v>
          </cell>
          <cell r="AN97">
            <v>21.6</v>
          </cell>
          <cell r="AO97">
            <v>12.5</v>
          </cell>
          <cell r="AP97">
            <v>0</v>
          </cell>
          <cell r="AQ97">
            <v>37.04</v>
          </cell>
          <cell r="AR97">
            <v>24</v>
          </cell>
          <cell r="AS97">
            <v>0</v>
          </cell>
          <cell r="AT97">
            <v>800</v>
          </cell>
          <cell r="AU97">
            <v>300</v>
          </cell>
        </row>
        <row r="98">
          <cell r="AI98" t="str">
            <v>ZINC TETROXYCHROMATE BUTYRAL ETCH PRIMER</v>
          </cell>
          <cell r="AJ98" t="str">
            <v>4322(U-220)</v>
          </cell>
          <cell r="AK98" t="str">
            <v>738</v>
          </cell>
          <cell r="AL98">
            <v>0</v>
          </cell>
          <cell r="AM98">
            <v>1</v>
          </cell>
          <cell r="AN98">
            <v>58.41</v>
          </cell>
          <cell r="AO98">
            <v>69.59</v>
          </cell>
          <cell r="AP98">
            <v>0</v>
          </cell>
          <cell r="AQ98">
            <v>8.56</v>
          </cell>
          <cell r="AR98">
            <v>28.74</v>
          </cell>
          <cell r="AS98">
            <v>0</v>
          </cell>
          <cell r="AT98">
            <v>500</v>
          </cell>
          <cell r="AU98">
            <v>2000</v>
          </cell>
        </row>
        <row r="100">
          <cell r="AI100" t="str">
            <v>MASONRY &amp; ACRYLIC PAINT</v>
          </cell>
        </row>
        <row r="101">
          <cell r="AI101" t="str">
            <v>SOLVENT BASE MASONRY PRIMER</v>
          </cell>
          <cell r="AJ101" t="str">
            <v>1541</v>
          </cell>
          <cell r="AK101">
            <v>0</v>
          </cell>
          <cell r="AL101" t="str">
            <v>140</v>
          </cell>
          <cell r="AM101">
            <v>1</v>
          </cell>
          <cell r="AN101">
            <v>9.6999999999999993</v>
          </cell>
          <cell r="AO101">
            <v>0</v>
          </cell>
          <cell r="AP101">
            <v>14</v>
          </cell>
          <cell r="AQ101">
            <v>40.21</v>
          </cell>
          <cell r="AR101">
            <v>0</v>
          </cell>
          <cell r="AS101">
            <v>30.36</v>
          </cell>
          <cell r="AT101">
            <v>390</v>
          </cell>
          <cell r="AU101">
            <v>0</v>
          </cell>
          <cell r="AV101">
            <v>425</v>
          </cell>
        </row>
        <row r="102">
          <cell r="AH102">
            <v>0</v>
          </cell>
          <cell r="AI102" t="str">
            <v>WATER BASE MASONRY PRIMER</v>
          </cell>
          <cell r="AJ102" t="str">
            <v>1546</v>
          </cell>
          <cell r="AK102">
            <v>0</v>
          </cell>
          <cell r="AL102" t="str">
            <v>140-1</v>
          </cell>
          <cell r="AM102">
            <v>1</v>
          </cell>
          <cell r="AN102">
            <v>8.1999999999999993</v>
          </cell>
          <cell r="AO102">
            <v>0</v>
          </cell>
          <cell r="AP102">
            <v>12</v>
          </cell>
          <cell r="AQ102">
            <v>40.24</v>
          </cell>
          <cell r="AR102">
            <v>0</v>
          </cell>
          <cell r="AS102">
            <v>33.83</v>
          </cell>
          <cell r="AT102">
            <v>330</v>
          </cell>
          <cell r="AU102">
            <v>0</v>
          </cell>
          <cell r="AV102">
            <v>406</v>
          </cell>
        </row>
        <row r="103">
          <cell r="AI103" t="str">
            <v>WATER BASE MASONRY PAINT</v>
          </cell>
          <cell r="AJ103" t="str">
            <v>1556</v>
          </cell>
          <cell r="AK103">
            <v>0</v>
          </cell>
          <cell r="AL103">
            <v>0</v>
          </cell>
          <cell r="AM103">
            <v>1</v>
          </cell>
          <cell r="AN103">
            <v>11.9</v>
          </cell>
          <cell r="AO103">
            <v>0</v>
          </cell>
          <cell r="AP103">
            <v>0</v>
          </cell>
          <cell r="AQ103">
            <v>36.97</v>
          </cell>
          <cell r="AR103">
            <v>0</v>
          </cell>
          <cell r="AS103">
            <v>0</v>
          </cell>
          <cell r="AT103">
            <v>440</v>
          </cell>
          <cell r="AU103">
            <v>4.2915242876481667E-310</v>
          </cell>
          <cell r="AV103">
            <v>406.001220703125</v>
          </cell>
        </row>
        <row r="104">
          <cell r="AH104" t="str">
            <v>1656</v>
          </cell>
          <cell r="AI104" t="str">
            <v xml:space="preserve">ACRYLIC EMULSION PAINT </v>
          </cell>
          <cell r="AJ104" t="str">
            <v>1656</v>
          </cell>
          <cell r="AK104">
            <v>0</v>
          </cell>
          <cell r="AL104">
            <v>0</v>
          </cell>
          <cell r="AM104">
            <v>1</v>
          </cell>
          <cell r="AN104">
            <v>9.4</v>
          </cell>
          <cell r="AO104">
            <v>0</v>
          </cell>
          <cell r="AP104">
            <v>25.8</v>
          </cell>
          <cell r="AQ104">
            <v>38.299999999999997</v>
          </cell>
          <cell r="AR104">
            <v>0</v>
          </cell>
          <cell r="AS104">
            <v>34.880000000000003</v>
          </cell>
          <cell r="AT104">
            <v>360</v>
          </cell>
          <cell r="AU104">
            <v>0</v>
          </cell>
          <cell r="AV104">
            <v>900</v>
          </cell>
        </row>
        <row r="105">
          <cell r="AI105" t="str">
            <v xml:space="preserve">EMULSION PAINT </v>
          </cell>
          <cell r="AJ105" t="str">
            <v>1657</v>
          </cell>
          <cell r="AK105">
            <v>0</v>
          </cell>
          <cell r="AL105" t="str">
            <v>130</v>
          </cell>
          <cell r="AM105">
            <v>1</v>
          </cell>
          <cell r="AN105">
            <v>6.4</v>
          </cell>
          <cell r="AO105">
            <v>0</v>
          </cell>
          <cell r="AP105">
            <v>5.8</v>
          </cell>
          <cell r="AQ105">
            <v>40.630000000000003</v>
          </cell>
          <cell r="AR105">
            <v>0</v>
          </cell>
          <cell r="AS105">
            <v>34.83</v>
          </cell>
          <cell r="AT105">
            <v>260</v>
          </cell>
          <cell r="AU105">
            <v>0</v>
          </cell>
          <cell r="AV105">
            <v>202</v>
          </cell>
        </row>
        <row r="106">
          <cell r="AV106">
            <v>193</v>
          </cell>
        </row>
        <row r="107">
          <cell r="AI107" t="str">
            <v>OTHER PAINT</v>
          </cell>
        </row>
        <row r="108">
          <cell r="AH108" t="str">
            <v>AO</v>
          </cell>
          <cell r="AI108" t="str">
            <v>AMERLOCK-400 100,</v>
          </cell>
          <cell r="AJ108">
            <v>0</v>
          </cell>
          <cell r="AK108">
            <v>0</v>
          </cell>
          <cell r="AL108">
            <v>0</v>
          </cell>
          <cell r="AM108">
            <v>1</v>
          </cell>
          <cell r="AN108">
            <v>0</v>
          </cell>
          <cell r="AO108">
            <v>35</v>
          </cell>
          <cell r="AP108">
            <v>0</v>
          </cell>
          <cell r="AQ108">
            <v>0</v>
          </cell>
          <cell r="AR108">
            <v>21</v>
          </cell>
          <cell r="AS108">
            <v>0</v>
          </cell>
          <cell r="AT108">
            <v>0</v>
          </cell>
          <cell r="AU108">
            <v>735</v>
          </cell>
        </row>
        <row r="109">
          <cell r="AI109" t="str">
            <v>BLACK VARNISH</v>
          </cell>
          <cell r="AJ109" t="str">
            <v>1727</v>
          </cell>
          <cell r="AK109">
            <v>0</v>
          </cell>
          <cell r="AL109" t="str">
            <v>170</v>
          </cell>
          <cell r="AM109">
            <v>1</v>
          </cell>
          <cell r="AN109">
            <v>5.8</v>
          </cell>
          <cell r="AO109">
            <v>0</v>
          </cell>
          <cell r="AP109">
            <v>6.2</v>
          </cell>
          <cell r="AQ109">
            <v>34.479999999999997</v>
          </cell>
          <cell r="AR109">
            <v>0</v>
          </cell>
          <cell r="AS109">
            <v>26.94</v>
          </cell>
          <cell r="AT109">
            <v>200</v>
          </cell>
          <cell r="AU109">
            <v>0</v>
          </cell>
          <cell r="AV109">
            <v>167</v>
          </cell>
        </row>
        <row r="110">
          <cell r="AI110" t="str">
            <v>NEO WATER PROOF COATING</v>
          </cell>
          <cell r="AJ110" t="str">
            <v>1728</v>
          </cell>
          <cell r="AK110" t="str">
            <v>1018</v>
          </cell>
          <cell r="AL110" t="str">
            <v>160</v>
          </cell>
          <cell r="AM110">
            <v>1</v>
          </cell>
          <cell r="AN110">
            <v>4.4000000000000004</v>
          </cell>
          <cell r="AO110">
            <v>0</v>
          </cell>
          <cell r="AP110">
            <v>6.7</v>
          </cell>
          <cell r="AQ110">
            <v>227.27</v>
          </cell>
          <cell r="AR110">
            <v>0</v>
          </cell>
          <cell r="AS110">
            <v>28.81</v>
          </cell>
          <cell r="AT110">
            <v>1000</v>
          </cell>
          <cell r="AU110">
            <v>0</v>
          </cell>
          <cell r="AV110">
            <v>193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/>
      <sheetData sheetId="214"/>
      <sheetData sheetId="215"/>
      <sheetData sheetId="216"/>
      <sheetData sheetId="217"/>
      <sheetData sheetId="218"/>
      <sheetData sheetId="219"/>
      <sheetData sheetId="220" refreshError="1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 refreshError="1"/>
      <sheetData sheetId="569" refreshError="1"/>
      <sheetData sheetId="570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/>
      <sheetData sheetId="665"/>
      <sheetData sheetId="666"/>
      <sheetData sheetId="667"/>
      <sheetData sheetId="668"/>
      <sheetData sheetId="669"/>
      <sheetData sheetId="670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/>
      <sheetData sheetId="757"/>
      <sheetData sheetId="758"/>
      <sheetData sheetId="759"/>
      <sheetData sheetId="760"/>
      <sheetData sheetId="761"/>
      <sheetData sheetId="762"/>
      <sheetData sheetId="763"/>
      <sheetData sheetId="764"/>
      <sheetData sheetId="765"/>
      <sheetData sheetId="766"/>
      <sheetData sheetId="767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/>
      <sheetData sheetId="785"/>
      <sheetData sheetId="786"/>
      <sheetData sheetId="787"/>
      <sheetData sheetId="788"/>
      <sheetData sheetId="789"/>
      <sheetData sheetId="790"/>
      <sheetData sheetId="791" refreshError="1"/>
      <sheetData sheetId="792" refreshError="1"/>
      <sheetData sheetId="793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/>
      <sheetData sheetId="805"/>
      <sheetData sheetId="806"/>
      <sheetData sheetId="807"/>
      <sheetData sheetId="808"/>
      <sheetData sheetId="809"/>
      <sheetData sheetId="810"/>
      <sheetData sheetId="811"/>
      <sheetData sheetId="812"/>
      <sheetData sheetId="813"/>
      <sheetData sheetId="814"/>
      <sheetData sheetId="815"/>
      <sheetData sheetId="816"/>
      <sheetData sheetId="817"/>
      <sheetData sheetId="818"/>
      <sheetData sheetId="819"/>
      <sheetData sheetId="820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/>
      <sheetData sheetId="837"/>
      <sheetData sheetId="838"/>
      <sheetData sheetId="839"/>
      <sheetData sheetId="840"/>
      <sheetData sheetId="841"/>
      <sheetData sheetId="842"/>
      <sheetData sheetId="843"/>
      <sheetData sheetId="844"/>
      <sheetData sheetId="845" refreshError="1"/>
      <sheetData sheetId="846"/>
      <sheetData sheetId="847"/>
      <sheetData sheetId="848"/>
      <sheetData sheetId="849"/>
      <sheetData sheetId="850"/>
      <sheetData sheetId="851"/>
      <sheetData sheetId="852"/>
      <sheetData sheetId="853"/>
      <sheetData sheetId="854" refreshError="1"/>
      <sheetData sheetId="855" refreshError="1"/>
      <sheetData sheetId="856"/>
      <sheetData sheetId="857" refreshError="1"/>
      <sheetData sheetId="858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/>
      <sheetData sheetId="884"/>
      <sheetData sheetId="885"/>
      <sheetData sheetId="886"/>
      <sheetData sheetId="887"/>
      <sheetData sheetId="888"/>
      <sheetData sheetId="889"/>
      <sheetData sheetId="890"/>
      <sheetData sheetId="891"/>
      <sheetData sheetId="892"/>
      <sheetData sheetId="893"/>
      <sheetData sheetId="894"/>
      <sheetData sheetId="895"/>
      <sheetData sheetId="896"/>
      <sheetData sheetId="897"/>
      <sheetData sheetId="898"/>
      <sheetData sheetId="899"/>
      <sheetData sheetId="900"/>
      <sheetData sheetId="901"/>
      <sheetData sheetId="902"/>
      <sheetData sheetId="903" refreshError="1"/>
      <sheetData sheetId="904" refreshError="1"/>
      <sheetData sheetId="905"/>
      <sheetData sheetId="906"/>
      <sheetData sheetId="907"/>
      <sheetData sheetId="908"/>
      <sheetData sheetId="909"/>
      <sheetData sheetId="910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/>
      <sheetData sheetId="995"/>
      <sheetData sheetId="996"/>
      <sheetData sheetId="997"/>
      <sheetData sheetId="998"/>
      <sheetData sheetId="999"/>
      <sheetData sheetId="1000"/>
      <sheetData sheetId="1001"/>
      <sheetData sheetId="1002"/>
      <sheetData sheetId="1003"/>
      <sheetData sheetId="1004"/>
      <sheetData sheetId="1005"/>
      <sheetData sheetId="1006" refreshError="1"/>
      <sheetData sheetId="1007" refreshError="1"/>
      <sheetData sheetId="1008"/>
      <sheetData sheetId="1009"/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 refreshError="1"/>
      <sheetData sheetId="1048" refreshError="1"/>
      <sheetData sheetId="1049" refreshError="1"/>
      <sheetData sheetId="1050" refreshError="1"/>
      <sheetData sheetId="1051" refreshError="1"/>
      <sheetData sheetId="1052" refreshError="1"/>
      <sheetData sheetId="1053" refreshError="1"/>
      <sheetData sheetId="1054" refreshError="1"/>
      <sheetData sheetId="1055" refreshError="1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 refreshError="1"/>
      <sheetData sheetId="1093" refreshError="1"/>
      <sheetData sheetId="1094" refreshError="1"/>
      <sheetData sheetId="1095" refreshError="1"/>
      <sheetData sheetId="1096" refreshError="1"/>
      <sheetData sheetId="1097" refreshError="1"/>
      <sheetData sheetId="1098" refreshError="1"/>
      <sheetData sheetId="1099" refreshError="1"/>
      <sheetData sheetId="1100" refreshError="1"/>
      <sheetData sheetId="1101" refreshError="1"/>
      <sheetData sheetId="1102" refreshError="1"/>
      <sheetData sheetId="1103" refreshError="1"/>
      <sheetData sheetId="1104" refreshError="1"/>
      <sheetData sheetId="1105" refreshError="1"/>
      <sheetData sheetId="1106" refreshError="1"/>
      <sheetData sheetId="1107" refreshError="1"/>
      <sheetData sheetId="1108" refreshError="1"/>
      <sheetData sheetId="1109" refreshError="1"/>
      <sheetData sheetId="1110"/>
      <sheetData sheetId="1111" refreshError="1"/>
      <sheetData sheetId="1112" refreshError="1"/>
      <sheetData sheetId="1113" refreshError="1"/>
      <sheetData sheetId="1114" refreshError="1"/>
      <sheetData sheetId="1115" refreshError="1"/>
      <sheetData sheetId="1116" refreshError="1"/>
      <sheetData sheetId="1117" refreshError="1"/>
      <sheetData sheetId="1118" refreshError="1"/>
      <sheetData sheetId="1119" refreshError="1"/>
      <sheetData sheetId="1120" refreshError="1"/>
      <sheetData sheetId="1121" refreshError="1"/>
      <sheetData sheetId="1122" refreshError="1"/>
      <sheetData sheetId="1123" refreshError="1"/>
      <sheetData sheetId="1124" refreshError="1"/>
      <sheetData sheetId="1125" refreshError="1"/>
      <sheetData sheetId="1126" refreshError="1"/>
      <sheetData sheetId="1127" refreshError="1"/>
      <sheetData sheetId="1128" refreshError="1"/>
      <sheetData sheetId="1129" refreshError="1"/>
      <sheetData sheetId="1130" refreshError="1"/>
      <sheetData sheetId="1131" refreshError="1"/>
      <sheetData sheetId="1132" refreshError="1"/>
      <sheetData sheetId="1133" refreshError="1"/>
      <sheetData sheetId="1134" refreshError="1"/>
      <sheetData sheetId="1135" refreshError="1"/>
      <sheetData sheetId="1136" refreshError="1"/>
      <sheetData sheetId="1137" refreshError="1"/>
      <sheetData sheetId="1138" refreshError="1"/>
      <sheetData sheetId="1139" refreshError="1"/>
      <sheetData sheetId="1140" refreshError="1"/>
      <sheetData sheetId="1141" refreshError="1"/>
      <sheetData sheetId="1142" refreshError="1"/>
      <sheetData sheetId="1143" refreshError="1"/>
      <sheetData sheetId="1144" refreshError="1"/>
      <sheetData sheetId="1145" refreshError="1"/>
      <sheetData sheetId="1146" refreshError="1"/>
      <sheetData sheetId="1147" refreshError="1"/>
      <sheetData sheetId="1148" refreshError="1"/>
      <sheetData sheetId="1149" refreshError="1"/>
      <sheetData sheetId="1150" refreshError="1"/>
      <sheetData sheetId="1151" refreshError="1"/>
      <sheetData sheetId="1152" refreshError="1"/>
      <sheetData sheetId="1153" refreshError="1"/>
      <sheetData sheetId="1154" refreshError="1"/>
      <sheetData sheetId="1155" refreshError="1"/>
      <sheetData sheetId="1156" refreshError="1"/>
      <sheetData sheetId="1157" refreshError="1"/>
      <sheetData sheetId="1158" refreshError="1"/>
      <sheetData sheetId="1159" refreshError="1"/>
      <sheetData sheetId="1160" refreshError="1"/>
      <sheetData sheetId="1161" refreshError="1"/>
      <sheetData sheetId="1162" refreshError="1"/>
      <sheetData sheetId="1163" refreshError="1"/>
      <sheetData sheetId="1164" refreshError="1"/>
      <sheetData sheetId="1165" refreshError="1"/>
      <sheetData sheetId="1166" refreshError="1"/>
      <sheetData sheetId="1167" refreshError="1"/>
      <sheetData sheetId="1168" refreshError="1"/>
      <sheetData sheetId="1169" refreshError="1"/>
      <sheetData sheetId="1170" refreshError="1"/>
      <sheetData sheetId="1171" refreshError="1"/>
      <sheetData sheetId="1172" refreshError="1"/>
      <sheetData sheetId="1173" refreshError="1"/>
      <sheetData sheetId="1174" refreshError="1"/>
      <sheetData sheetId="1175" refreshError="1"/>
      <sheetData sheetId="1176" refreshError="1"/>
      <sheetData sheetId="1177" refreshError="1"/>
      <sheetData sheetId="1178" refreshError="1"/>
      <sheetData sheetId="1179" refreshError="1"/>
      <sheetData sheetId="1180" refreshError="1"/>
      <sheetData sheetId="1181" refreshError="1"/>
      <sheetData sheetId="1182" refreshError="1"/>
      <sheetData sheetId="1183" refreshError="1"/>
      <sheetData sheetId="1184" refreshError="1"/>
      <sheetData sheetId="1185" refreshError="1"/>
      <sheetData sheetId="1186" refreshError="1"/>
      <sheetData sheetId="1187" refreshError="1"/>
      <sheetData sheetId="1188" refreshError="1"/>
      <sheetData sheetId="1189" refreshError="1"/>
      <sheetData sheetId="1190" refreshError="1"/>
      <sheetData sheetId="1191" refreshError="1"/>
      <sheetData sheetId="1192" refreshError="1"/>
      <sheetData sheetId="1193" refreshError="1"/>
      <sheetData sheetId="1194" refreshError="1"/>
      <sheetData sheetId="1195" refreshError="1"/>
      <sheetData sheetId="1196" refreshError="1"/>
      <sheetData sheetId="1197" refreshError="1"/>
      <sheetData sheetId="1198" refreshError="1"/>
      <sheetData sheetId="1199" refreshError="1"/>
      <sheetData sheetId="1200" refreshError="1"/>
      <sheetData sheetId="1201" refreshError="1"/>
      <sheetData sheetId="1202" refreshError="1"/>
      <sheetData sheetId="1203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BASE"/>
      <sheetName val="Sheet1"/>
      <sheetName val="T3-99"/>
      <sheetName val="T4-99"/>
      <sheetName val="T5-99"/>
      <sheetName val="T6-99"/>
      <sheetName val="T7-99"/>
      <sheetName val="T8-99"/>
      <sheetName val="T9-99"/>
      <sheetName val="T10-99"/>
      <sheetName val="T11-99"/>
      <sheetName val="T12-99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CV den trong tong"/>
      <sheetName val="Sheet2"/>
      <sheetName val="00000000"/>
      <sheetName val="KHQ2"/>
      <sheetName val="KHT4,5-02"/>
      <sheetName val="KHVt "/>
      <sheetName val="KHVtt4"/>
      <sheetName val="KHVt XL"/>
      <sheetName val="KHVt XLT4"/>
      <sheetName val="TNHNoi"/>
      <sheetName val="Sheet3"/>
      <sheetName val="XL4Poppy"/>
      <sheetName val="km248"/>
      <sheetName val="TBA"/>
      <sheetName val="Netbook"/>
      <sheetName val="DZ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PA_coso"/>
      <sheetName val="PA_von"/>
      <sheetName val="PA_nhucau"/>
      <sheetName val="PA_TH"/>
      <sheetName val="THDT"/>
      <sheetName val="XL35"/>
      <sheetName val="DZ-35"/>
      <sheetName val="TN_35"/>
      <sheetName val="CT-DZ"/>
      <sheetName val="VC"/>
      <sheetName val="TC"/>
      <sheetName val="TH_BA"/>
      <sheetName val="TNT"/>
      <sheetName val="CT_TBA"/>
      <sheetName val="KB"/>
      <sheetName val="CT_BT"/>
      <sheetName val="KS"/>
      <sheetName val="BT"/>
      <sheetName val="CP_BT"/>
      <sheetName val="Sheet4"/>
      <sheetName val="Sheet5"/>
      <sheetName val="DB"/>
      <sheetName val="XXXXXXXX"/>
      <sheetName val="Thep be"/>
      <sheetName val="Thep than"/>
      <sheetName val="Thep xa mu"/>
      <sheetName val="Nhap lieu"/>
      <sheetName val="PGT"/>
      <sheetName val="Tien dien"/>
      <sheetName val="Thue GTGT"/>
      <sheetName val="142201-T1-th"/>
      <sheetName val="142201-T1 "/>
      <sheetName val="142201-T2-th "/>
      <sheetName val="142201-T2"/>
      <sheetName val="142201-T3-th "/>
      <sheetName val="142201-T3"/>
      <sheetName val="142201-T4-th  "/>
      <sheetName val="142201-T4"/>
      <sheetName val="142201-T6"/>
      <sheetName val="142201-T10"/>
      <sheetName val="Kluong phu"/>
      <sheetName val="Lan can"/>
      <sheetName val="Ho lan"/>
      <sheetName val="Coc tieu"/>
      <sheetName val="Bien bao"/>
      <sheetName val="Ranh"/>
      <sheetName val="Tuongchan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Km274-Km275"/>
      <sheetName val="Km275-Km276"/>
      <sheetName val="Km276-Km277"/>
      <sheetName val="Km277-Km278"/>
      <sheetName val="Km278-Km279"/>
      <sheetName val="Km279-Km280"/>
      <sheetName val="Km280-Km281"/>
      <sheetName val="Km281-Km282"/>
      <sheetName val="Km282-Km283"/>
      <sheetName val="Km283-Km284"/>
      <sheetName val="Km284-Km285"/>
      <sheetName val="Nenduong"/>
      <sheetName val="Op mai 284"/>
      <sheetName val="Op mai"/>
      <sheetName val="t1"/>
      <sheetName val=" t5"/>
      <sheetName val="t.4"/>
      <sheetName val=" t3 "/>
      <sheetName val="T2"/>
      <sheetName val="t"/>
      <sheetName val=" TH331"/>
      <sheetName val=" Minh ha"/>
      <sheetName val="HTay03"/>
      <sheetName val=" Ha Tay"/>
      <sheetName val="tw2"/>
      <sheetName val=" Vinhphuc"/>
      <sheetName val=" Nbinh"/>
      <sheetName val=" QVinh"/>
      <sheetName val=" TW1"/>
      <sheetName val="10000000"/>
      <sheetName val="VtuHaTheSauTramBT3"/>
      <sheetName val="VtuHaTheSauTRamBT9"/>
      <sheetName val="VtuHaTheSautramLienThang"/>
      <sheetName val="VTuHaTheSautramBT5"/>
      <sheetName val="VTuHaTheSautramBT2"/>
      <sheetName val="VtuHaTheSautramTTCocSoi"/>
      <sheetName val="VtuHaTheSauTBAKhoi13"/>
      <sheetName val="VtuHaTheSauTBAKhoi12"/>
      <sheetName val="VtuHaTheSauTBANgDu4"/>
      <sheetName val="VtuHaTheSauTBAHungThuy"/>
      <sheetName val="VtuHaTheSauTBAHaiSan"/>
      <sheetName val="VtuHaTheSauTBANgVanTroi1"/>
      <sheetName val="VtuHaTheSauTBANgVanTroi2"/>
      <sheetName val="VtuHaTheSauTBANguyenDu2"/>
      <sheetName val="VtuHaTheSauTBANguyenDu6"/>
      <sheetName val="VtuHaTheSauTBABenThuy1"/>
      <sheetName val="VatTuThuHoi"/>
      <sheetName val="VtuHaTheSauTBABenThuy1 (2)"/>
      <sheetName val="thkl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Km274 - Km275"/>
      <sheetName val="Km275 - Km276"/>
      <sheetName val="Km276 - Km277"/>
      <sheetName val="Km277 - Km278 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Matduong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Tong hop"/>
      <sheetName val="Tong hop (2)"/>
      <sheetName val="Cong"/>
      <sheetName val="Cong cu"/>
      <sheetName val="Dinhhinh"/>
      <sheetName val="Cot thep"/>
      <sheetName val="Cong tron D75"/>
      <sheetName val="Cong tron D100"/>
      <sheetName val="Cong tron D150"/>
      <sheetName val="Cong tron 2D150"/>
      <sheetName val="Cong ban 1,0x1,0"/>
      <sheetName val="Cong ban 1,0x1,2"/>
      <sheetName val="Cong hop 1,5x1,5"/>
      <sheetName val="Cong hop 2,0x1,5"/>
      <sheetName val="Cong hop 2,0x2,0"/>
      <sheetName val="Sheet6"/>
      <sheetName val="tb1"/>
      <sheetName val="Song trai"/>
      <sheetName val="Dinh+ha nha"/>
      <sheetName val="PTLK"/>
      <sheetName val="NG k"/>
      <sheetName val="THcong"/>
      <sheetName val="BHXH"/>
      <sheetName val="BHXH12"/>
      <sheetName val="Sheet8"/>
      <sheetName val="Sheet9"/>
      <sheetName val="THVDT"/>
      <sheetName val="NCLD"/>
      <sheetName val="MMTB"/>
      <sheetName val="CFSX"/>
      <sheetName val="KQ"/>
      <sheetName val="DTSL"/>
      <sheetName val="XDCBK"/>
      <sheetName val="KHTSCD"/>
      <sheetName val="XDCB"/>
      <sheetName val="Trich Ngang"/>
      <sheetName val="Danh sach Rieng"/>
      <sheetName val="Dia Diem Thuc Tap"/>
      <sheetName val="De Tai Thuc Tap"/>
      <sheetName val="LuongT1"/>
      <sheetName val="LuongT2"/>
      <sheetName val="luongthang12"/>
      <sheetName val="LuongT11"/>
      <sheetName val="thang5"/>
      <sheetName val="T7"/>
      <sheetName val="T10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SoCaiTM"/>
      <sheetName val="NK"/>
      <sheetName val="PhieuKT"/>
      <sheetName val="T.so thay doi"/>
      <sheetName val="BTHDT_DZcaothe"/>
      <sheetName val="BTHDT_TBA"/>
      <sheetName val="THXL_DZcaothe"/>
      <sheetName val="TN_DZcaothe"/>
      <sheetName val="b.THchitietDZCT"/>
      <sheetName val="tr_tinhDZcaothe"/>
      <sheetName val="THXL_TBA"/>
      <sheetName val="TN_TBA"/>
      <sheetName val="b.THchitietTBA"/>
      <sheetName val="tr_tinhTBA"/>
      <sheetName val="Khao sat"/>
      <sheetName val="TT khao sat"/>
      <sheetName val="socai2003-6tc"/>
      <sheetName val="SCT Cong trinh"/>
      <sheetName val="06-2003 (2)"/>
      <sheetName val="CDPS 6tc"/>
      <sheetName val="SCT Nha thau"/>
      <sheetName val="socai2003 (6tc)dp"/>
      <sheetName val="socai2003 (6tc)"/>
      <sheetName val="CDPS 6tc (2)"/>
      <sheetName val="20000000"/>
      <sheetName val="KM"/>
      <sheetName val="KHOANMUC"/>
      <sheetName val="QTNC"/>
      <sheetName val="CPQL"/>
      <sheetName val="SANLUONG"/>
      <sheetName val="SSCP-SL"/>
      <sheetName val="CPSX"/>
      <sheetName val="CDSL (2)"/>
      <sheetName val="Congty"/>
      <sheetName val="VPPN"/>
      <sheetName val="XN74"/>
      <sheetName val="XN54"/>
      <sheetName val="XN33"/>
      <sheetName val="NK96"/>
      <sheetName val="XL4Test5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phan tich DG"/>
      <sheetName val="gia vat lieu"/>
      <sheetName val="gia xe may"/>
      <sheetName val="gia nhan cong"/>
      <sheetName val="F ThanhTri"/>
      <sheetName val="F Gialam"/>
      <sheetName val="DG"/>
      <sheetName val="TH dam"/>
      <sheetName val="SX dam"/>
      <sheetName val="LD dam"/>
      <sheetName val="Bang gia VL"/>
      <sheetName val="Gia NC"/>
      <sheetName val="Gia may"/>
      <sheetName val="Tonghop"/>
      <sheetName val="Sheet7"/>
      <sheetName val="Thau"/>
      <sheetName val="CT-BT"/>
      <sheetName val="Xa"/>
      <sheetName val="TH"/>
      <sheetName val="Sheet10"/>
      <sheetName val="TH du toan "/>
      <sheetName val="Du toan "/>
      <sheetName val="C.Tinh"/>
      <sheetName val="TK_cap"/>
      <sheetName val="GVL"/>
      <sheetName val="giai thich"/>
      <sheetName val="Heso"/>
      <sheetName val="CTDG"/>
      <sheetName val="DT - Ro"/>
      <sheetName val="TH - Ro "/>
      <sheetName val="GDT - Ro"/>
      <sheetName val="DT - TB"/>
      <sheetName val="TH - TB"/>
      <sheetName val="GDT - TB"/>
      <sheetName val="DT - NT"/>
      <sheetName val="TH - NT"/>
      <sheetName val="GDT - NT"/>
      <sheetName val="THGT"/>
      <sheetName val="XXXXXX_xda24_X"/>
      <sheetName val="Napheo-SPP"/>
      <sheetName val="VPLaichau"/>
      <sheetName val="VPTruongson"/>
      <sheetName val="D9"/>
      <sheetName val="TLNamChim"/>
      <sheetName val="Dancau-Q.Ninh"/>
      <sheetName val="D91"/>
      <sheetName val="Kenhta-himlam"/>
      <sheetName val="TCQ5-"/>
      <sheetName val="HDkhoanduoc"/>
      <sheetName val="TCQ1-4"/>
      <sheetName val="Khac"/>
      <sheetName val="BaTrieu-L.son"/>
      <sheetName val="SBayDBien"/>
      <sheetName val="QL32YB(12)"/>
      <sheetName val="QL32AYB"/>
      <sheetName val="THSonNam"/>
      <sheetName val="Coquan"/>
      <sheetName val="Quoclo6mchau"/>
      <sheetName val="QLo4B-LS"/>
      <sheetName val="Phanthiet"/>
      <sheetName val="Muongnhe"/>
      <sheetName val="D1"/>
      <sheetName val="D2"/>
      <sheetName val="D3"/>
      <sheetName val="D4"/>
      <sheetName val="D5"/>
      <sheetName val="D6"/>
      <sheetName val="Tay ninh"/>
      <sheetName val="A.Duc"/>
      <sheetName val="TH2003"/>
      <sheetName val="Don gia CPM"/>
      <sheetName val="Tong Thieu HD cac CT-2001"/>
      <sheetName val="VL thieu HD - 2001"/>
      <sheetName val="Tong thieu HD cac CT - 2002"/>
      <sheetName val="Lan trai"/>
      <sheetName val="Van chuyen"/>
      <sheetName val="Vchuyen(C)"/>
      <sheetName val="HDong VC"/>
      <sheetName val="ThieuHD nam 2001"/>
      <sheetName val="CPChung"/>
      <sheetName val="Bang TH"/>
      <sheetName val="Tong Chinh"/>
      <sheetName val="000000000000"/>
      <sheetName val="100000000000"/>
      <sheetName val="200000000000"/>
      <sheetName val="300000000000"/>
      <sheetName val="CamPha"/>
      <sheetName val="MongCai"/>
      <sheetName val="30000000"/>
      <sheetName val="40000000"/>
      <sheetName val="50000000"/>
      <sheetName val="60000000"/>
      <sheetName val="70000000"/>
      <sheetName val="T03 - 03"/>
      <sheetName val="AncaT03"/>
      <sheetName val="THL T03"/>
      <sheetName val="TTBC T03"/>
      <sheetName val="Luong noi Bo - T3"/>
      <sheetName val="Tong hop - T3"/>
      <sheetName val="Thuong Quy 3"/>
      <sheetName val="LBS"/>
      <sheetName val="Phu cap trach nhiem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3"/>
      <sheetName val="t4"/>
      <sheetName val="t5"/>
      <sheetName val="t06"/>
      <sheetName val="t07"/>
      <sheetName val="t08"/>
      <sheetName val="t09"/>
      <sheetName val="t11"/>
      <sheetName val="t12"/>
      <sheetName val="0103"/>
      <sheetName val="0203"/>
      <sheetName val="th-nop"/>
      <sheetName val="Ctieucnghe(12-03"/>
      <sheetName val="DmdbTVN"/>
      <sheetName val="Hsdancach"/>
      <sheetName val="TanLap"/>
      <sheetName val="CaoThang"/>
      <sheetName val="GiapKhau"/>
      <sheetName val="917"/>
      <sheetName val="CBTT"/>
      <sheetName val="TramKCS"/>
      <sheetName val="Tohop1(LD"/>
      <sheetName val="Tohop2(QL&amp;an"/>
      <sheetName val="ThunhapBQ"/>
      <sheetName val="QDgiao1"/>
      <sheetName val="So sanh"/>
      <sheetName val="NCxdcb"/>
      <sheetName val="BangTH"/>
      <sheetName val="Xaylap "/>
      <sheetName val="Nhan cong"/>
      <sheetName val="Thietbi"/>
      <sheetName val="Diengiai"/>
      <sheetName val="Vanchuyen"/>
      <sheetName val="HHVt "/>
      <sheetName val="[IBASE2.XLSѝTNHNoi"/>
      <sheetName val="TH_BQ"/>
      <sheetName val="CT 03"/>
      <sheetName val="TH 03"/>
      <sheetName val="Co~g hop 1,5x1,5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GIA NUOC"/>
      <sheetName val="GIA DIEN THOAI"/>
      <sheetName val="GIA DIEN"/>
      <sheetName val="chiet tinh XD"/>
      <sheetName val="Triet T"/>
      <sheetName val="Phan tich gia"/>
      <sheetName val="pHAN CONG"/>
      <sheetName val="GIA XD"/>
      <sheetName val="CV di trong  dong"/>
      <sheetName val=" KQTH quy hoach 135"/>
      <sheetName val="Bao cao KQTH quy hoach 135"/>
      <sheetName val="L-THANG03"/>
      <sheetName val="L-THANG04"/>
      <sheetName val="luongthuong"/>
      <sheetName val="tkcb-cnv"/>
      <sheetName val="KETQUAHOC"/>
      <sheetName val="KHACHSAN"/>
      <sheetName val="THANHTOAN"/>
      <sheetName val="BC-BANHANG"/>
      <sheetName val="DOANH SO"/>
      <sheetName val="BD-SINH VIEN"/>
      <sheetName val="luongsanpham"/>
      <sheetName val="TUYENSINH02"/>
      <sheetName val="cuocphi"/>
      <sheetName val="banhang"/>
      <sheetName val="bh-thang4"/>
      <sheetName val="BC TH CK (2)"/>
      <sheetName val="BC TH CK"/>
      <sheetName val="BC6tT19 food"/>
      <sheetName val="BC6tT19"/>
      <sheetName val="BC6tT18"/>
      <sheetName val="BC6tT18 - Food"/>
      <sheetName val="CTTH"/>
      <sheetName val="BC6tT17"/>
      <sheetName val="BCCK 4"/>
      <sheetName val="BCFood- T16"/>
      <sheetName val="BC6tT16"/>
      <sheetName val="BCFood- T15"/>
      <sheetName val="BC6tT15"/>
      <sheetName val="BCFood- T14"/>
      <sheetName val="BC6tT14"/>
      <sheetName val="BCFood- T13"/>
      <sheetName val="BC6tT13"/>
      <sheetName val="THCK3"/>
      <sheetName val="BC6tT12"/>
      <sheetName val="BC6tT11"/>
      <sheetName val="BC6tT10"/>
      <sheetName val="BC6tT9"/>
      <sheetName val="TH CK2"/>
      <sheetName val="BC6tT8"/>
      <sheetName val="BC6tT7"/>
      <sheetName val="BC6tT5"/>
      <sheetName val="BC6tT52 (3)"/>
      <sheetName val="BCTH"/>
      <sheetName val="BC6tT4"/>
      <sheetName val="BC6tT3"/>
      <sheetName val="BC6tT2"/>
      <sheetName val="BC6tT1"/>
      <sheetName val="BC6tT52 (2)"/>
      <sheetName val="BC6tT52"/>
      <sheetName val="BC6tT51"/>
      <sheetName val="BC6tT50"/>
      <sheetName val="BC6tT49"/>
      <sheetName val="TCK 12"/>
      <sheetName val="BC6tT48"/>
      <sheetName val="BC6tT47"/>
      <sheetName val="BC6tT46"/>
      <sheetName val="BC6tT45"/>
      <sheetName val="Tong CK"/>
      <sheetName val="BC6tT44"/>
      <sheetName val="BC6tT43"/>
      <sheetName val="BC6t"/>
      <sheetName val="T42"/>
      <sheetName val="T41"/>
      <sheetName val="T40"/>
      <sheetName val="Thi_sinh"/>
      <sheetName val="Luong"/>
      <sheetName val="HethongDebai"/>
      <sheetName val="TH131"/>
      <sheetName val="TH155&amp;156"/>
      <sheetName val="TH152"/>
      <sheetName val="TH153"/>
      <sheetName val="TH331"/>
      <sheetName val="KhoDL"/>
      <sheetName val="THSPHH"/>
      <sheetName val="THVL"/>
      <sheetName val="Chamcong"/>
      <sheetName val="DMTK"/>
      <sheetName val="DMKH"/>
      <sheetName val="DMNB"/>
      <sheetName val="DMNV"/>
      <sheetName val="Heso 3-2004 (3)"/>
      <sheetName val="Luong (2)"/>
      <sheetName val="heso T3"/>
      <sheetName val="heso T4"/>
      <sheetName val="heso T5"/>
      <sheetName val="Heso T6"/>
      <sheetName val="Heso T7"/>
      <sheetName val="Heso T8"/>
      <sheetName val="Heso T9"/>
      <sheetName val="Heso 2-2004"/>
      <sheetName val="Heso 3-2004"/>
      <sheetName val="Baocao"/>
      <sheetName val="Heso 3-2004 (2)"/>
      <sheetName val="HD1"/>
      <sheetName val="HD4"/>
      <sheetName val="HD3"/>
      <sheetName val="HD5"/>
      <sheetName val="HD7"/>
      <sheetName val="HD6"/>
      <sheetName val="HD2"/>
      <sheetName val="cn"/>
      <sheetName val="ct"/>
      <sheetName val="Nc"/>
      <sheetName val="pt"/>
      <sheetName val="ql"/>
      <sheetName val="ql (2)"/>
      <sheetName val="4"/>
      <sheetName val="Sheet13"/>
      <sheetName val="Sheet14"/>
      <sheetName val="Sheet15"/>
      <sheetName val="Sheet16"/>
      <sheetName val="DTCT"/>
      <sheetName val="PTVT"/>
      <sheetName val="THVT"/>
      <sheetName val="T.K H.T.T5"/>
      <sheetName val="T.K T7"/>
      <sheetName val="TK T6"/>
      <sheetName val="T.K T5"/>
      <sheetName val="Bang thong ke hang ton"/>
      <sheetName val="thong ke "/>
      <sheetName val="T.KT04"/>
      <sheetName val="DATA"/>
      <sheetName val="Tuan 1.01"/>
      <sheetName val="Tuan 3.01 "/>
      <sheetName val="Tuan 5.06 "/>
      <sheetName val="Tuan 6.06  "/>
      <sheetName val="Tuan 7.06 "/>
      <sheetName val="Tuan 7.06  (2)"/>
      <sheetName val="Tuan8,06"/>
      <sheetName val="Tuan9,06"/>
      <sheetName val="Tuan10,06 "/>
      <sheetName val="Tuan11,06  "/>
      <sheetName val="Tuan12,06"/>
      <sheetName val="Bao cao DD 31.3.06"/>
      <sheetName val="Bao cao DD 30.4.06"/>
      <sheetName val="Bao cao DD 31.5.06 "/>
      <sheetName val="Bao cao Quy I-06"/>
      <sheetName val="Bao cao DD 30.6.06"/>
      <sheetName val="Bao cao DD 31.7.06"/>
      <sheetName val="Km282-Km_x0003__x0000_3"/>
      <sheetName val="20+590"/>
      <sheetName val="20+1218"/>
      <sheetName val="22+456"/>
      <sheetName val="23+200"/>
      <sheetName val="Bia1"/>
      <sheetName val="Nhap_lieu"/>
      <sheetName val="THQI"/>
      <sheetName val="Bia"/>
      <sheetName val="THTBO"/>
      <sheetName val="XLAP"/>
      <sheetName val="th22"/>
      <sheetName val="CT22"/>
      <sheetName val="MuaVL_DZ"/>
      <sheetName val="LD&amp;TNTB"/>
      <sheetName val="TH_TBA"/>
      <sheetName val="MuaVL_bu"/>
      <sheetName val="MuaVL_TBA"/>
      <sheetName val="TBi"/>
      <sheetName val="XL_TN"/>
      <sheetName val="TN"/>
      <sheetName val="lietke_TBA"/>
      <sheetName val="lietke_DZ"/>
      <sheetName val="vc_Bocdo"/>
      <sheetName val="m3"/>
      <sheetName val="TK_TD"/>
      <sheetName val="Cap_dat"/>
      <sheetName val="TK _TK"/>
      <sheetName val="Cuoc89"/>
      <sheetName val="BCDSPS"/>
      <sheetName val="BCDKT"/>
      <sheetName val=""/>
      <sheetName val="Khoiluong"/>
      <sheetName val="Vattu"/>
      <sheetName val="Trungchuyen"/>
      <sheetName val="Bu"/>
      <sheetName val="Chitiet"/>
      <sheetName val="Tkedotuoi"/>
      <sheetName val="Tkebactho"/>
      <sheetName val="nhan su"/>
      <sheetName val="2020"/>
      <sheetName val="luong cty"/>
      <sheetName val="bangluong"/>
      <sheetName val="Tkecong"/>
      <sheetName val="thunhap03"/>
      <sheetName val="thungoaiSCTX"/>
      <sheetName val="TRICH73"/>
      <sheetName val="23+327"/>
      <sheetName val="23+468"/>
      <sheetName val="23+563"/>
      <sheetName val="24+520"/>
      <sheetName val="25"/>
      <sheetName val="Luu goc"/>
      <sheetName val="km22+93.86-km22+121.86"/>
      <sheetName val="km22+177.14-km22+205.64"/>
      <sheetName val="Bang 20-25"/>
      <sheetName val="km22+267.96-km22+283.96"/>
      <sheetName val="km22+304.31-km22+344.31"/>
      <sheetName val="km22+460.92-km22+614.57"/>
      <sheetName val="km22+671.78-km22+713.32"/>
      <sheetName val="bcth 05-04"/>
      <sheetName val="baocao 05-04"/>
      <sheetName val="bcth04-04"/>
      <sheetName val="baocao04-04"/>
      <sheetName val="bcth03-04"/>
      <sheetName val="baocao03-04"/>
      <sheetName val="bcth02-04"/>
      <sheetName val="baocao02-04"/>
      <sheetName val="bcth01-04"/>
      <sheetName val="baocao01-04"/>
    </sheetNames>
    <sheetDataSet>
      <sheetData sheetId="0" refreshError="1">
        <row r="7">
          <cell r="AH7" t="str">
            <v>SP1</v>
          </cell>
          <cell r="AI7" t="str">
            <v>SOLVENT CLEANING   (SSPC-SP-1)</v>
          </cell>
          <cell r="AJ7">
            <v>60</v>
          </cell>
          <cell r="AK7">
            <v>60</v>
          </cell>
          <cell r="AL7">
            <v>60</v>
          </cell>
        </row>
        <row r="8">
          <cell r="AH8" t="str">
            <v>SP2</v>
          </cell>
          <cell r="AI8" t="str">
            <v>HAND CLEANING   (SSPC-SP-2)</v>
          </cell>
          <cell r="AJ8">
            <v>50</v>
          </cell>
          <cell r="AK8">
            <v>50</v>
          </cell>
          <cell r="AL8">
            <v>50</v>
          </cell>
        </row>
        <row r="9">
          <cell r="AH9" t="str">
            <v>SP3</v>
          </cell>
          <cell r="AI9" t="str">
            <v>POWER CLEANING   (SSPC-SP-3)</v>
          </cell>
          <cell r="AJ9">
            <v>50</v>
          </cell>
          <cell r="AK9">
            <v>50</v>
          </cell>
          <cell r="AL9">
            <v>50</v>
          </cell>
        </row>
        <row r="10">
          <cell r="AH10" t="str">
            <v>SP5</v>
          </cell>
          <cell r="AI10" t="str">
            <v>WHITE METAL BLAST   (SSPC-SP-5)</v>
          </cell>
          <cell r="AJ10">
            <v>90</v>
          </cell>
          <cell r="AK10">
            <v>90</v>
          </cell>
          <cell r="AL10">
            <v>90</v>
          </cell>
        </row>
        <row r="11">
          <cell r="AH11" t="str">
            <v>SP6</v>
          </cell>
          <cell r="AI11" t="str">
            <v>COMMERCIAL BLAST (SSPC-SP-6)</v>
          </cell>
          <cell r="AJ11">
            <v>70</v>
          </cell>
          <cell r="AK11">
            <v>70</v>
          </cell>
          <cell r="AL11">
            <v>70</v>
          </cell>
        </row>
        <row r="12">
          <cell r="AH12" t="str">
            <v>SP7</v>
          </cell>
          <cell r="AI12" t="str">
            <v>BRUSH OFF BLAST CLEANING (SSPC-SP7)</v>
          </cell>
          <cell r="AJ12">
            <v>50</v>
          </cell>
          <cell r="AK12">
            <v>50</v>
          </cell>
          <cell r="AL12">
            <v>50</v>
          </cell>
        </row>
        <row r="13">
          <cell r="AH13" t="str">
            <v>SP8</v>
          </cell>
          <cell r="AI13" t="str">
            <v>PICKLING  (SSPC-SP-8)</v>
          </cell>
          <cell r="AJ13">
            <v>350</v>
          </cell>
          <cell r="AK13">
            <v>350</v>
          </cell>
          <cell r="AL13">
            <v>350</v>
          </cell>
        </row>
        <row r="14">
          <cell r="AH14" t="str">
            <v>SP10</v>
          </cell>
          <cell r="AI14" t="str">
            <v>NEAR WHITE BLAST (SSPC-SP-10)</v>
          </cell>
          <cell r="AJ14">
            <v>80</v>
          </cell>
          <cell r="AK14">
            <v>80</v>
          </cell>
          <cell r="AL14">
            <v>80</v>
          </cell>
        </row>
        <row r="16">
          <cell r="AH16" t="str">
            <v>RLP</v>
          </cell>
          <cell r="AI16" t="str">
            <v>RED LEAD PRIMER</v>
          </cell>
          <cell r="AJ16" t="str">
            <v>0101</v>
          </cell>
          <cell r="AK16" t="str">
            <v>905(OP-91)</v>
          </cell>
          <cell r="AL16" t="str">
            <v>210</v>
          </cell>
          <cell r="AM16">
            <v>1</v>
          </cell>
          <cell r="AN16">
            <v>9.1999999999999993</v>
          </cell>
          <cell r="AO16">
            <v>9.6999999999999993</v>
          </cell>
          <cell r="AP16">
            <v>14.8</v>
          </cell>
          <cell r="AQ16">
            <v>47.83</v>
          </cell>
          <cell r="AR16">
            <v>45.36</v>
          </cell>
          <cell r="AS16">
            <v>38.51</v>
          </cell>
          <cell r="AT16">
            <v>440</v>
          </cell>
          <cell r="AU16">
            <v>440</v>
          </cell>
          <cell r="AV16">
            <v>570</v>
          </cell>
        </row>
        <row r="17">
          <cell r="AI17" t="str">
            <v>RED LEAD PRIMER</v>
          </cell>
          <cell r="AJ17" t="str">
            <v>0102</v>
          </cell>
          <cell r="AK17" t="str">
            <v>906(OP-92)</v>
          </cell>
          <cell r="AL17" t="str">
            <v>220</v>
          </cell>
          <cell r="AM17">
            <v>1</v>
          </cell>
          <cell r="AN17">
            <v>8.7799999999999994</v>
          </cell>
          <cell r="AO17">
            <v>10</v>
          </cell>
          <cell r="AP17">
            <v>12.4</v>
          </cell>
          <cell r="AQ17">
            <v>47.83</v>
          </cell>
          <cell r="AR17">
            <v>42</v>
          </cell>
          <cell r="AS17">
            <v>38.71</v>
          </cell>
          <cell r="AT17">
            <v>420</v>
          </cell>
          <cell r="AU17">
            <v>420</v>
          </cell>
          <cell r="AV17">
            <v>480</v>
          </cell>
        </row>
        <row r="18">
          <cell r="AI18" t="str">
            <v>B P RED LEAD PRIMER</v>
          </cell>
          <cell r="AJ18" t="str">
            <v>0103</v>
          </cell>
          <cell r="AK18" t="str">
            <v>911</v>
          </cell>
          <cell r="AL18">
            <v>0</v>
          </cell>
          <cell r="AM18">
            <v>1</v>
          </cell>
          <cell r="AN18">
            <v>8.44</v>
          </cell>
          <cell r="AO18">
            <v>9</v>
          </cell>
          <cell r="AP18">
            <v>0</v>
          </cell>
          <cell r="AQ18">
            <v>45</v>
          </cell>
          <cell r="AR18">
            <v>42.22</v>
          </cell>
          <cell r="AS18">
            <v>0</v>
          </cell>
          <cell r="AT18">
            <v>380</v>
          </cell>
          <cell r="AU18">
            <v>380</v>
          </cell>
        </row>
        <row r="19">
          <cell r="AH19" t="str">
            <v>ATP</v>
          </cell>
          <cell r="AI19" t="str">
            <v xml:space="preserve">ALUMINUM TRIPOLYPHOSPHATE PRIMER </v>
          </cell>
          <cell r="AJ19" t="str">
            <v>0107</v>
          </cell>
          <cell r="AK19" t="str">
            <v>992</v>
          </cell>
          <cell r="AL19" t="str">
            <v>221</v>
          </cell>
          <cell r="AM19">
            <v>1</v>
          </cell>
          <cell r="AN19">
            <v>12.6</v>
          </cell>
          <cell r="AO19">
            <v>7.09</v>
          </cell>
          <cell r="AP19">
            <v>11.4</v>
          </cell>
          <cell r="AQ19">
            <v>39.68</v>
          </cell>
          <cell r="AR19">
            <v>42.31</v>
          </cell>
          <cell r="AS19">
            <v>38.6</v>
          </cell>
          <cell r="AT19">
            <v>500</v>
          </cell>
          <cell r="AU19">
            <v>300</v>
          </cell>
          <cell r="AV19">
            <v>440</v>
          </cell>
        </row>
        <row r="20">
          <cell r="AH20" t="str">
            <v>AZCP</v>
          </cell>
          <cell r="AI20" t="str">
            <v xml:space="preserve">ALKYD ZINC CHROMATE PRIMER </v>
          </cell>
          <cell r="AJ20" t="str">
            <v>0111</v>
          </cell>
          <cell r="AK20" t="str">
            <v>907(OP-93)</v>
          </cell>
          <cell r="AL20" t="str">
            <v>240</v>
          </cell>
          <cell r="AM20">
            <v>1</v>
          </cell>
          <cell r="AN20">
            <v>10.9</v>
          </cell>
          <cell r="AO20">
            <v>10.6</v>
          </cell>
          <cell r="AP20">
            <v>9</v>
          </cell>
          <cell r="AQ20">
            <v>40.369999999999997</v>
          </cell>
          <cell r="AR20">
            <v>41.51</v>
          </cell>
          <cell r="AS20">
            <v>40.89</v>
          </cell>
          <cell r="AT20">
            <v>440</v>
          </cell>
          <cell r="AU20">
            <v>440</v>
          </cell>
          <cell r="AV20">
            <v>368</v>
          </cell>
        </row>
        <row r="21">
          <cell r="AH21" t="str">
            <v>ROP</v>
          </cell>
          <cell r="AI21" t="str">
            <v xml:space="preserve">RED OXIDE PRIMER </v>
          </cell>
          <cell r="AJ21" t="str">
            <v>0121</v>
          </cell>
          <cell r="AK21" t="str">
            <v>904(OP-95)</v>
          </cell>
          <cell r="AL21" t="str">
            <v>230</v>
          </cell>
          <cell r="AM21">
            <v>1</v>
          </cell>
          <cell r="AN21">
            <v>6.5</v>
          </cell>
          <cell r="AO21">
            <v>8.1999999999999993</v>
          </cell>
          <cell r="AP21">
            <v>5.2</v>
          </cell>
          <cell r="AQ21">
            <v>46.15</v>
          </cell>
          <cell r="AR21">
            <v>41.46</v>
          </cell>
          <cell r="AS21">
            <v>57.12</v>
          </cell>
          <cell r="AT21">
            <v>300</v>
          </cell>
          <cell r="AU21">
            <v>340</v>
          </cell>
          <cell r="AV21">
            <v>297</v>
          </cell>
        </row>
        <row r="22">
          <cell r="AH22" t="str">
            <v>GS</v>
          </cell>
          <cell r="AI22" t="str">
            <v xml:space="preserve">GRAY SURFACE </v>
          </cell>
          <cell r="AJ22" t="str">
            <v>0141</v>
          </cell>
          <cell r="AK22" t="str">
            <v>501</v>
          </cell>
          <cell r="AL22" t="str">
            <v>090</v>
          </cell>
          <cell r="AM22">
            <v>1</v>
          </cell>
          <cell r="AN22">
            <v>8.1</v>
          </cell>
          <cell r="AO22">
            <v>12.1</v>
          </cell>
          <cell r="AP22">
            <v>12.6</v>
          </cell>
          <cell r="AQ22">
            <v>37.04</v>
          </cell>
          <cell r="AR22">
            <v>37.19</v>
          </cell>
          <cell r="AS22">
            <v>37.94</v>
          </cell>
          <cell r="AT22">
            <v>300</v>
          </cell>
          <cell r="AU22">
            <v>450</v>
          </cell>
          <cell r="AV22">
            <v>478</v>
          </cell>
        </row>
        <row r="23">
          <cell r="AH23" t="str">
            <v>RMP</v>
          </cell>
          <cell r="AI23" t="str">
            <v>READY-MIXED PAINT</v>
          </cell>
          <cell r="AJ23" t="str">
            <v>0151</v>
          </cell>
          <cell r="AK23" t="str">
            <v>111</v>
          </cell>
          <cell r="AL23" t="str">
            <v>100</v>
          </cell>
          <cell r="AM23">
            <v>1</v>
          </cell>
          <cell r="AN23">
            <v>10.9</v>
          </cell>
          <cell r="AO23">
            <v>9.6</v>
          </cell>
          <cell r="AP23">
            <v>10</v>
          </cell>
          <cell r="AQ23">
            <v>41.28</v>
          </cell>
          <cell r="AR23">
            <v>41.67</v>
          </cell>
          <cell r="AS23">
            <v>38</v>
          </cell>
          <cell r="AT23">
            <v>450</v>
          </cell>
          <cell r="AU23">
            <v>400</v>
          </cell>
          <cell r="AV23">
            <v>380</v>
          </cell>
        </row>
        <row r="24">
          <cell r="AH24" t="str">
            <v>FRMP</v>
          </cell>
          <cell r="AI24" t="str">
            <v xml:space="preserve">FLAT READY-MIXED PAINT </v>
          </cell>
          <cell r="AJ24" t="str">
            <v>0153</v>
          </cell>
          <cell r="AK24" t="str">
            <v>508</v>
          </cell>
          <cell r="AL24">
            <v>0</v>
          </cell>
          <cell r="AM24">
            <v>1</v>
          </cell>
          <cell r="AN24">
            <v>11.8</v>
          </cell>
          <cell r="AO24">
            <v>9.4</v>
          </cell>
          <cell r="AP24">
            <v>0</v>
          </cell>
          <cell r="AQ24">
            <v>36.44</v>
          </cell>
          <cell r="AR24">
            <v>37.229999999999997</v>
          </cell>
          <cell r="AS24">
            <v>0</v>
          </cell>
          <cell r="AT24">
            <v>430</v>
          </cell>
          <cell r="AU24">
            <v>350</v>
          </cell>
        </row>
        <row r="25">
          <cell r="AH25" t="str">
            <v>AE</v>
          </cell>
          <cell r="AI25" t="str">
            <v xml:space="preserve">ALKYD ENAMEL </v>
          </cell>
          <cell r="AJ25" t="str">
            <v>0162</v>
          </cell>
          <cell r="AK25" t="str">
            <v>502</v>
          </cell>
          <cell r="AL25" t="str">
            <v>110</v>
          </cell>
          <cell r="AM25">
            <v>1</v>
          </cell>
          <cell r="AN25">
            <v>11.9</v>
          </cell>
          <cell r="AO25">
            <v>12.4</v>
          </cell>
          <cell r="AP25">
            <v>12</v>
          </cell>
          <cell r="AQ25">
            <v>35.29</v>
          </cell>
          <cell r="AR25">
            <v>37.1</v>
          </cell>
          <cell r="AS25">
            <v>37.92</v>
          </cell>
          <cell r="AT25">
            <v>420</v>
          </cell>
          <cell r="AU25">
            <v>460</v>
          </cell>
          <cell r="AV25">
            <v>455</v>
          </cell>
        </row>
        <row r="26">
          <cell r="AH26" t="str">
            <v>AP</v>
          </cell>
          <cell r="AI26" t="str">
            <v>ALUMIN PAINT</v>
          </cell>
          <cell r="AJ26" t="str">
            <v>0152</v>
          </cell>
          <cell r="AK26" t="str">
            <v>103</v>
          </cell>
          <cell r="AL26" t="str">
            <v>310</v>
          </cell>
          <cell r="AM26">
            <v>1</v>
          </cell>
          <cell r="AN26">
            <v>10.9</v>
          </cell>
          <cell r="AO26">
            <v>13.5</v>
          </cell>
          <cell r="AP26">
            <v>13.5</v>
          </cell>
          <cell r="AQ26">
            <v>36.700000000000003</v>
          </cell>
          <cell r="AR26">
            <v>34.07</v>
          </cell>
          <cell r="AS26">
            <v>32.44</v>
          </cell>
          <cell r="AT26">
            <v>400</v>
          </cell>
          <cell r="AU26">
            <v>460</v>
          </cell>
          <cell r="AV26">
            <v>438</v>
          </cell>
        </row>
        <row r="27">
          <cell r="AH27" t="str">
            <v>AMF</v>
          </cell>
          <cell r="AI27" t="str">
            <v>PHEN0LIC-MODIFIED ALKYD M.I.O.FINISH</v>
          </cell>
          <cell r="AJ27" t="str">
            <v>4690(Ar-900)</v>
          </cell>
          <cell r="AK27">
            <v>0</v>
          </cell>
          <cell r="AL27" t="str">
            <v>800</v>
          </cell>
          <cell r="AM27">
            <v>1</v>
          </cell>
          <cell r="AN27">
            <v>19.16</v>
          </cell>
          <cell r="AO27">
            <v>0</v>
          </cell>
          <cell r="AP27">
            <v>17.8</v>
          </cell>
          <cell r="AQ27">
            <v>26.1</v>
          </cell>
          <cell r="AR27">
            <v>0</v>
          </cell>
          <cell r="AS27">
            <v>37.869999999999997</v>
          </cell>
          <cell r="AT27">
            <v>500</v>
          </cell>
          <cell r="AU27">
            <v>0</v>
          </cell>
          <cell r="AV27">
            <v>674</v>
          </cell>
        </row>
        <row r="28">
          <cell r="AH28" t="str">
            <v>GP</v>
          </cell>
          <cell r="AI28" t="str">
            <v xml:space="preserve">GALVAN. STEEL SHEET EHULSION PAINT </v>
          </cell>
          <cell r="AJ28">
            <v>0</v>
          </cell>
          <cell r="AK28" t="str">
            <v>100(OM-12)</v>
          </cell>
          <cell r="AL28">
            <v>0</v>
          </cell>
          <cell r="AM28">
            <v>1</v>
          </cell>
          <cell r="AN28">
            <v>0</v>
          </cell>
          <cell r="AO28">
            <v>14.3</v>
          </cell>
          <cell r="AP28">
            <v>0</v>
          </cell>
          <cell r="AQ28">
            <v>0</v>
          </cell>
          <cell r="AR28">
            <v>47.55</v>
          </cell>
          <cell r="AS28">
            <v>0</v>
          </cell>
          <cell r="AT28">
            <v>0</v>
          </cell>
          <cell r="AU28">
            <v>680</v>
          </cell>
        </row>
        <row r="29">
          <cell r="AI29" t="str">
            <v xml:space="preserve">EPOXY RESIN </v>
          </cell>
        </row>
        <row r="30">
          <cell r="AH30" t="str">
            <v>ERLP</v>
          </cell>
          <cell r="AI30" t="str">
            <v xml:space="preserve">EPOXY RED LEAD PRIMER </v>
          </cell>
          <cell r="AJ30" t="str">
            <v>0401</v>
          </cell>
          <cell r="AK30" t="str">
            <v>1007(EP-01)</v>
          </cell>
          <cell r="AL30">
            <v>0</v>
          </cell>
          <cell r="AM30">
            <v>1</v>
          </cell>
          <cell r="AN30">
            <v>13.7</v>
          </cell>
          <cell r="AO30">
            <v>11.9</v>
          </cell>
          <cell r="AP30">
            <v>0</v>
          </cell>
          <cell r="AQ30">
            <v>41.61</v>
          </cell>
          <cell r="AR30">
            <v>47.9</v>
          </cell>
          <cell r="AS30">
            <v>0</v>
          </cell>
          <cell r="AT30">
            <v>570</v>
          </cell>
          <cell r="AU30">
            <v>570</v>
          </cell>
        </row>
        <row r="31">
          <cell r="AH31" t="str">
            <v>EZCP</v>
          </cell>
          <cell r="AI31" t="str">
            <v xml:space="preserve">EPOXY ZINC CHROMATE PRIMER </v>
          </cell>
          <cell r="AJ31" t="str">
            <v>0411</v>
          </cell>
          <cell r="AK31" t="str">
            <v>1008(EP-09)</v>
          </cell>
          <cell r="AL31" t="str">
            <v>56</v>
          </cell>
          <cell r="AM31">
            <v>1</v>
          </cell>
          <cell r="AN31">
            <v>13.7</v>
          </cell>
          <cell r="AO31">
            <v>13.2</v>
          </cell>
          <cell r="AP31">
            <v>15.7</v>
          </cell>
          <cell r="AQ31">
            <v>41.61</v>
          </cell>
          <cell r="AR31">
            <v>43.18</v>
          </cell>
          <cell r="AS31">
            <v>57.32</v>
          </cell>
          <cell r="AT31">
            <v>570</v>
          </cell>
          <cell r="AU31">
            <v>570</v>
          </cell>
          <cell r="AV31">
            <v>900</v>
          </cell>
        </row>
        <row r="32">
          <cell r="AH32" t="str">
            <v>EZRP</v>
          </cell>
          <cell r="AI32" t="str">
            <v xml:space="preserve">EPOXY ZINC RICH PRIMER </v>
          </cell>
          <cell r="AJ32" t="str">
            <v>0416</v>
          </cell>
          <cell r="AK32" t="str">
            <v>1006(EP-03)</v>
          </cell>
          <cell r="AL32" t="str">
            <v>63</v>
          </cell>
          <cell r="AM32">
            <v>1</v>
          </cell>
          <cell r="AN32">
            <v>24.9</v>
          </cell>
          <cell r="AO32">
            <v>18.899999999999999</v>
          </cell>
          <cell r="AP32">
            <v>44.29</v>
          </cell>
          <cell r="AQ32">
            <v>44.18</v>
          </cell>
          <cell r="AR32">
            <v>52.91</v>
          </cell>
          <cell r="AS32">
            <v>29.35</v>
          </cell>
          <cell r="AT32">
            <v>1100</v>
          </cell>
          <cell r="AU32">
            <v>1000</v>
          </cell>
          <cell r="AV32">
            <v>1300</v>
          </cell>
        </row>
        <row r="33">
          <cell r="AH33" t="str">
            <v>EROP</v>
          </cell>
          <cell r="AI33" t="str">
            <v xml:space="preserve">EPOXY RED OXIDE PRIMER </v>
          </cell>
          <cell r="AJ33" t="str">
            <v>0421(Z-500)</v>
          </cell>
          <cell r="AK33" t="str">
            <v>1009(EP-02)</v>
          </cell>
          <cell r="AL33" t="str">
            <v>87</v>
          </cell>
          <cell r="AM33">
            <v>1</v>
          </cell>
          <cell r="AN33">
            <v>11.3</v>
          </cell>
          <cell r="AO33">
            <v>10.9</v>
          </cell>
          <cell r="AP33">
            <v>28.1</v>
          </cell>
          <cell r="AQ33">
            <v>41.59</v>
          </cell>
          <cell r="AR33">
            <v>43.12</v>
          </cell>
          <cell r="AS33">
            <v>39.15</v>
          </cell>
          <cell r="AT33">
            <v>470</v>
          </cell>
          <cell r="AU33">
            <v>470</v>
          </cell>
          <cell r="AV33">
            <v>1100</v>
          </cell>
        </row>
        <row r="34">
          <cell r="AH34" t="str">
            <v>EV</v>
          </cell>
          <cell r="AI34" t="str">
            <v xml:space="preserve">EPOXY VARNISH </v>
          </cell>
          <cell r="AJ34" t="str">
            <v>0450</v>
          </cell>
          <cell r="AK34" t="str">
            <v>1010</v>
          </cell>
          <cell r="AL34" t="str">
            <v>46</v>
          </cell>
          <cell r="AM34">
            <v>1</v>
          </cell>
          <cell r="AN34">
            <v>19</v>
          </cell>
          <cell r="AO34">
            <v>19.399999999999999</v>
          </cell>
          <cell r="AP34">
            <v>21.1</v>
          </cell>
          <cell r="AQ34">
            <v>28.95</v>
          </cell>
          <cell r="AR34">
            <v>28.35</v>
          </cell>
          <cell r="AS34">
            <v>26.07</v>
          </cell>
          <cell r="AT34">
            <v>550</v>
          </cell>
          <cell r="AU34">
            <v>550</v>
          </cell>
          <cell r="AV34">
            <v>550</v>
          </cell>
        </row>
        <row r="35">
          <cell r="AH35" t="str">
            <v>EFC</v>
          </cell>
          <cell r="AI35" t="str">
            <v xml:space="preserve">EPOXY FINISH COATING </v>
          </cell>
          <cell r="AJ35" t="str">
            <v>0451</v>
          </cell>
          <cell r="AK35" t="str">
            <v>1001(EP-04)</v>
          </cell>
          <cell r="AL35" t="str">
            <v>86</v>
          </cell>
          <cell r="AM35">
            <v>1</v>
          </cell>
          <cell r="AN35">
            <v>16.8</v>
          </cell>
          <cell r="AO35">
            <v>18.3</v>
          </cell>
          <cell r="AP35">
            <v>34.9</v>
          </cell>
          <cell r="AQ35">
            <v>41.67</v>
          </cell>
          <cell r="AR35">
            <v>38.25</v>
          </cell>
          <cell r="AS35">
            <v>22.92</v>
          </cell>
          <cell r="AT35">
            <v>700</v>
          </cell>
          <cell r="AU35">
            <v>700</v>
          </cell>
          <cell r="AV35">
            <v>800</v>
          </cell>
        </row>
        <row r="36">
          <cell r="AH36" t="str">
            <v>CTE</v>
          </cell>
          <cell r="AI36" t="str">
            <v xml:space="preserve">COAL TAR EPOXY HB </v>
          </cell>
          <cell r="AJ36" t="str">
            <v>0459</v>
          </cell>
          <cell r="AK36" t="str">
            <v>1004(EP-06)</v>
          </cell>
          <cell r="AL36" t="str">
            <v>58</v>
          </cell>
          <cell r="AM36">
            <v>1</v>
          </cell>
          <cell r="AN36">
            <v>7.9</v>
          </cell>
          <cell r="AO36">
            <v>7.6</v>
          </cell>
          <cell r="AP36">
            <v>0</v>
          </cell>
          <cell r="AQ36">
            <v>50.63</v>
          </cell>
          <cell r="AR36">
            <v>52.63</v>
          </cell>
          <cell r="AS36">
            <v>0</v>
          </cell>
          <cell r="AT36">
            <v>400</v>
          </cell>
          <cell r="AU36">
            <v>400</v>
          </cell>
          <cell r="AV36">
            <v>700</v>
          </cell>
        </row>
        <row r="37">
          <cell r="AH37" t="str">
            <v>IZRP</v>
          </cell>
          <cell r="AI37" t="str">
            <v xml:space="preserve">INORGANIC ZINC RICH PRIMER </v>
          </cell>
          <cell r="AJ37" t="str">
            <v>4120(Z-120HB)</v>
          </cell>
          <cell r="AK37" t="str">
            <v>1011(IZ-01)</v>
          </cell>
          <cell r="AL37" t="str">
            <v>33</v>
          </cell>
          <cell r="AM37">
            <v>1</v>
          </cell>
          <cell r="AN37">
            <v>19.399999999999999</v>
          </cell>
          <cell r="AO37">
            <v>15.6</v>
          </cell>
          <cell r="AP37">
            <v>30.3</v>
          </cell>
          <cell r="AQ37">
            <v>56.7</v>
          </cell>
          <cell r="AR37">
            <v>64.099999999999994</v>
          </cell>
          <cell r="AS37">
            <v>42.9</v>
          </cell>
          <cell r="AT37">
            <v>1100</v>
          </cell>
          <cell r="AU37">
            <v>1000</v>
          </cell>
          <cell r="AV37">
            <v>1300</v>
          </cell>
        </row>
        <row r="38">
          <cell r="AH38" t="str">
            <v>EATP</v>
          </cell>
          <cell r="AI38" t="str">
            <v>EPOXY ALUMINUM TRIPOLYPHOSPHATE PRIMER</v>
          </cell>
          <cell r="AJ38" t="str">
            <v>A-536</v>
          </cell>
          <cell r="AK38" t="str">
            <v>1075</v>
          </cell>
          <cell r="AL38" t="str">
            <v>57</v>
          </cell>
          <cell r="AM38">
            <v>1</v>
          </cell>
          <cell r="AN38">
            <v>18.7</v>
          </cell>
          <cell r="AO38">
            <v>14.7</v>
          </cell>
          <cell r="AP38">
            <v>15.5</v>
          </cell>
          <cell r="AQ38">
            <v>42.78</v>
          </cell>
          <cell r="AR38">
            <v>42.86</v>
          </cell>
          <cell r="AS38">
            <v>39.03</v>
          </cell>
          <cell r="AT38">
            <v>800</v>
          </cell>
          <cell r="AU38">
            <v>630</v>
          </cell>
          <cell r="AV38">
            <v>605</v>
          </cell>
        </row>
        <row r="39">
          <cell r="AH39" t="str">
            <v>EBZRP</v>
          </cell>
          <cell r="AI39" t="str">
            <v xml:space="preserve">EPOXY CURED BASED ZINC RICH PRIMER </v>
          </cell>
          <cell r="AJ39" t="str">
            <v>4180(Z-800)</v>
          </cell>
          <cell r="AK39" t="str">
            <v>1002</v>
          </cell>
          <cell r="AL39">
            <v>0</v>
          </cell>
          <cell r="AM39">
            <v>1</v>
          </cell>
          <cell r="AN39">
            <v>27.3</v>
          </cell>
          <cell r="AO39">
            <v>15.7</v>
          </cell>
          <cell r="AP39">
            <v>0</v>
          </cell>
          <cell r="AQ39">
            <v>40.29</v>
          </cell>
          <cell r="AR39">
            <v>38.22</v>
          </cell>
          <cell r="AS39">
            <v>0</v>
          </cell>
          <cell r="AT39">
            <v>1100</v>
          </cell>
          <cell r="AU39">
            <v>600</v>
          </cell>
        </row>
        <row r="40">
          <cell r="AH40" t="str">
            <v>HBEP</v>
          </cell>
          <cell r="AI40" t="str">
            <v>HIGH BUILD EPOXY POLYAMINE CURED</v>
          </cell>
          <cell r="AJ40" t="str">
            <v>4418(A-418)</v>
          </cell>
          <cell r="AK40" t="str">
            <v>1015</v>
          </cell>
          <cell r="AL40">
            <v>0</v>
          </cell>
          <cell r="AM40">
            <v>1</v>
          </cell>
          <cell r="AN40">
            <v>18.3</v>
          </cell>
          <cell r="AO40">
            <v>13.1</v>
          </cell>
          <cell r="AP40">
            <v>0</v>
          </cell>
          <cell r="AQ40">
            <v>65.569999999999993</v>
          </cell>
          <cell r="AR40">
            <v>83.97</v>
          </cell>
          <cell r="AS40">
            <v>0</v>
          </cell>
          <cell r="AT40">
            <v>1200</v>
          </cell>
          <cell r="AU40">
            <v>1100</v>
          </cell>
        </row>
        <row r="41">
          <cell r="AH41" t="str">
            <v>HSCP</v>
          </cell>
          <cell r="AI41" t="str">
            <v>HIGH SOILD EPOXY POLYAMINE CURED PRIMER</v>
          </cell>
          <cell r="AJ41" t="str">
            <v>4418(A-448)</v>
          </cell>
          <cell r="AK41">
            <v>1017</v>
          </cell>
          <cell r="AL41">
            <v>0</v>
          </cell>
          <cell r="AM41">
            <v>1</v>
          </cell>
          <cell r="AN41">
            <v>20.309999999999999</v>
          </cell>
          <cell r="AO41">
            <v>13.1</v>
          </cell>
          <cell r="AP41">
            <v>0</v>
          </cell>
          <cell r="AQ41">
            <v>64</v>
          </cell>
          <cell r="AR41">
            <v>83.97</v>
          </cell>
          <cell r="AS41">
            <v>0</v>
          </cell>
          <cell r="AT41">
            <v>1300</v>
          </cell>
          <cell r="AU41">
            <v>1100</v>
          </cell>
        </row>
        <row r="42">
          <cell r="AH42" t="str">
            <v>EEA</v>
          </cell>
          <cell r="AI42" t="str">
            <v>EPOXY ENAMEL AMINE ADDUCT CURED</v>
          </cell>
          <cell r="AJ42" t="str">
            <v>4450(A-500)</v>
          </cell>
          <cell r="AK42" t="str">
            <v>1014</v>
          </cell>
          <cell r="AL42">
            <v>0</v>
          </cell>
          <cell r="AM42">
            <v>1</v>
          </cell>
          <cell r="AN42">
            <v>23.8</v>
          </cell>
          <cell r="AO42">
            <v>11.4</v>
          </cell>
          <cell r="AP42">
            <v>0</v>
          </cell>
          <cell r="AQ42">
            <v>37.82</v>
          </cell>
          <cell r="AR42">
            <v>83.33</v>
          </cell>
          <cell r="AS42">
            <v>0</v>
          </cell>
          <cell r="AT42">
            <v>900</v>
          </cell>
          <cell r="AU42">
            <v>950</v>
          </cell>
        </row>
        <row r="43">
          <cell r="AH43" t="str">
            <v>NEP</v>
          </cell>
          <cell r="AI43" t="str">
            <v>NON-REACTIVE EPOXY PRIMER</v>
          </cell>
          <cell r="AJ43" t="str">
            <v>4405(A-505)</v>
          </cell>
          <cell r="AK43">
            <v>0</v>
          </cell>
          <cell r="AL43">
            <v>0</v>
          </cell>
          <cell r="AM43">
            <v>1</v>
          </cell>
          <cell r="AN43">
            <v>19.2</v>
          </cell>
          <cell r="AO43">
            <v>0</v>
          </cell>
          <cell r="AP43">
            <v>0</v>
          </cell>
          <cell r="AQ43">
            <v>41.67</v>
          </cell>
          <cell r="AR43">
            <v>0</v>
          </cell>
          <cell r="AS43">
            <v>0</v>
          </cell>
          <cell r="AT43">
            <v>800</v>
          </cell>
        </row>
        <row r="44">
          <cell r="AH44" t="str">
            <v>ZCOP</v>
          </cell>
          <cell r="AI44" t="str">
            <v xml:space="preserve">ZINC CHROMATE-RED OXIDE/EPOXY PRIMER </v>
          </cell>
          <cell r="AJ44" t="str">
            <v>4451(A-510)</v>
          </cell>
          <cell r="AK44" t="str">
            <v>1016</v>
          </cell>
          <cell r="AL44" t="str">
            <v>530</v>
          </cell>
          <cell r="AM44">
            <v>1</v>
          </cell>
          <cell r="AN44">
            <v>18.2</v>
          </cell>
          <cell r="AO44">
            <v>8.1999999999999993</v>
          </cell>
          <cell r="AP44">
            <v>15.5</v>
          </cell>
          <cell r="AQ44">
            <v>42.86</v>
          </cell>
          <cell r="AR44">
            <v>85.37</v>
          </cell>
          <cell r="AS44">
            <v>36.450000000000003</v>
          </cell>
          <cell r="AT44">
            <v>780</v>
          </cell>
          <cell r="AU44">
            <v>700</v>
          </cell>
          <cell r="AV44">
            <v>565</v>
          </cell>
        </row>
        <row r="45">
          <cell r="AH45" t="str">
            <v>EPC</v>
          </cell>
          <cell r="AI45" t="str">
            <v xml:space="preserve">EPOXY ENAMEL/POLYAMIDE CURED </v>
          </cell>
          <cell r="AJ45" t="str">
            <v>4415(A-515)</v>
          </cell>
          <cell r="AK45">
            <v>0</v>
          </cell>
          <cell r="AL45">
            <v>0</v>
          </cell>
          <cell r="AM45">
            <v>1</v>
          </cell>
          <cell r="AN45">
            <v>19.8</v>
          </cell>
          <cell r="AO45">
            <v>0</v>
          </cell>
          <cell r="AP45">
            <v>0</v>
          </cell>
          <cell r="AQ45">
            <v>42.93</v>
          </cell>
          <cell r="AR45">
            <v>0</v>
          </cell>
          <cell r="AS45">
            <v>0</v>
          </cell>
          <cell r="AT45">
            <v>850</v>
          </cell>
        </row>
        <row r="46">
          <cell r="AH46" t="str">
            <v>4425(A-525)</v>
          </cell>
          <cell r="AI46" t="str">
            <v>EPOXY NON-SKID SURFACING</v>
          </cell>
          <cell r="AJ46" t="str">
            <v>4425(A-525)</v>
          </cell>
          <cell r="AK46" t="str">
            <v>1018</v>
          </cell>
          <cell r="AL46">
            <v>0</v>
          </cell>
          <cell r="AM46">
            <v>1</v>
          </cell>
          <cell r="AN46">
            <v>18</v>
          </cell>
          <cell r="AO46">
            <v>31.3</v>
          </cell>
          <cell r="AP46">
            <v>0</v>
          </cell>
          <cell r="AQ46">
            <v>37.78</v>
          </cell>
          <cell r="AR46">
            <v>47.92</v>
          </cell>
          <cell r="AS46">
            <v>0</v>
          </cell>
          <cell r="AT46">
            <v>680</v>
          </cell>
          <cell r="AU46">
            <v>1500</v>
          </cell>
        </row>
        <row r="47">
          <cell r="AH47" t="str">
            <v>EPAP</v>
          </cell>
          <cell r="AI47" t="str">
            <v>EPOXY-POLYAMIDE,ALLOY PRIMER.</v>
          </cell>
          <cell r="AJ47" t="str">
            <v>4465(A-650)</v>
          </cell>
          <cell r="AK47">
            <v>1020</v>
          </cell>
          <cell r="AL47">
            <v>0</v>
          </cell>
          <cell r="AM47">
            <v>1</v>
          </cell>
          <cell r="AN47">
            <v>21</v>
          </cell>
          <cell r="AO47">
            <v>26.92</v>
          </cell>
          <cell r="AP47">
            <v>0</v>
          </cell>
          <cell r="AQ47">
            <v>42.86</v>
          </cell>
          <cell r="AR47">
            <v>13</v>
          </cell>
          <cell r="AS47">
            <v>0</v>
          </cell>
          <cell r="AT47">
            <v>900</v>
          </cell>
          <cell r="AU47">
            <v>350</v>
          </cell>
        </row>
        <row r="48">
          <cell r="AI48" t="str">
            <v>LEAD SILICO CHROMATE EP.PRI./POLYAMIDE CURED</v>
          </cell>
          <cell r="AJ48" t="str">
            <v>4430(A-530)</v>
          </cell>
          <cell r="AK48">
            <v>0</v>
          </cell>
          <cell r="AL48">
            <v>0</v>
          </cell>
          <cell r="AM48">
            <v>1</v>
          </cell>
          <cell r="AN48">
            <v>21.97</v>
          </cell>
          <cell r="AO48">
            <v>0</v>
          </cell>
          <cell r="AP48">
            <v>0</v>
          </cell>
          <cell r="AQ48">
            <v>37.78</v>
          </cell>
          <cell r="AR48">
            <v>0</v>
          </cell>
          <cell r="AS48">
            <v>0</v>
          </cell>
          <cell r="AT48">
            <v>830</v>
          </cell>
        </row>
        <row r="49">
          <cell r="AH49" t="str">
            <v>ERLP</v>
          </cell>
          <cell r="AI49" t="str">
            <v>EPOXY RED LEAD POLYAMIDE CURED PRIMER</v>
          </cell>
          <cell r="AJ49" t="str">
            <v>4440(A-540)</v>
          </cell>
          <cell r="AK49" t="str">
            <v>1051</v>
          </cell>
          <cell r="AL49">
            <v>0</v>
          </cell>
          <cell r="AM49">
            <v>1</v>
          </cell>
          <cell r="AN49">
            <v>19.399999999999999</v>
          </cell>
          <cell r="AO49">
            <v>15.8</v>
          </cell>
          <cell r="AP49">
            <v>0</v>
          </cell>
          <cell r="AQ49">
            <v>42.78</v>
          </cell>
          <cell r="AR49">
            <v>43.04</v>
          </cell>
          <cell r="AS49">
            <v>0</v>
          </cell>
          <cell r="AT49">
            <v>830</v>
          </cell>
          <cell r="AU49">
            <v>680</v>
          </cell>
        </row>
        <row r="50">
          <cell r="AH50" t="str">
            <v>EROP</v>
          </cell>
          <cell r="AI50" t="str">
            <v>RED LEAD-RED OXIDE EP./POLYAMIDE CURED PRI.</v>
          </cell>
          <cell r="AJ50" t="str">
            <v>4445(A-545)</v>
          </cell>
          <cell r="AK50" t="str">
            <v>1060</v>
          </cell>
          <cell r="AL50">
            <v>0</v>
          </cell>
          <cell r="AM50">
            <v>1</v>
          </cell>
          <cell r="AN50">
            <v>18.7</v>
          </cell>
          <cell r="AO50">
            <v>20.9</v>
          </cell>
          <cell r="AP50">
            <v>0</v>
          </cell>
          <cell r="AQ50">
            <v>42.78</v>
          </cell>
          <cell r="AR50">
            <v>28.71</v>
          </cell>
          <cell r="AS50">
            <v>0</v>
          </cell>
          <cell r="AT50">
            <v>800</v>
          </cell>
          <cell r="AU50">
            <v>600</v>
          </cell>
        </row>
        <row r="51">
          <cell r="AH51" t="str">
            <v>ETC</v>
          </cell>
          <cell r="AI51" t="str">
            <v>TAR EPOXY COATING/AMINE CURED</v>
          </cell>
          <cell r="AJ51" t="str">
            <v>4460(A-560)</v>
          </cell>
          <cell r="AK51" t="str">
            <v>1070(EP-10)</v>
          </cell>
          <cell r="AL51">
            <v>0</v>
          </cell>
          <cell r="AM51">
            <v>1</v>
          </cell>
          <cell r="AN51">
            <v>11.69</v>
          </cell>
          <cell r="AO51">
            <v>12.2</v>
          </cell>
          <cell r="AP51">
            <v>0</v>
          </cell>
          <cell r="AQ51">
            <v>42.78</v>
          </cell>
          <cell r="AR51">
            <v>57.38</v>
          </cell>
          <cell r="AS51">
            <v>0</v>
          </cell>
          <cell r="AT51">
            <v>500</v>
          </cell>
          <cell r="AU51">
            <v>700</v>
          </cell>
          <cell r="AV51">
            <v>1500</v>
          </cell>
        </row>
        <row r="52">
          <cell r="AH52" t="str">
            <v>EWB</v>
          </cell>
          <cell r="AI52" t="str">
            <v>WATER BASE EPOXY ENAMEL/POLTAMINE CURED</v>
          </cell>
          <cell r="AJ52" t="str">
            <v>4458(A-580)</v>
          </cell>
          <cell r="AK52" t="str">
            <v>1017(EP-07)</v>
          </cell>
          <cell r="AL52" t="str">
            <v>96</v>
          </cell>
          <cell r="AM52">
            <v>1</v>
          </cell>
          <cell r="AN52">
            <v>34.4</v>
          </cell>
          <cell r="AO52">
            <v>16</v>
          </cell>
          <cell r="AP52">
            <v>32.700000000000003</v>
          </cell>
          <cell r="AQ52">
            <v>37.79</v>
          </cell>
          <cell r="AR52">
            <v>43.75</v>
          </cell>
          <cell r="AS52">
            <v>45.87</v>
          </cell>
          <cell r="AT52">
            <v>1300</v>
          </cell>
          <cell r="AU52">
            <v>700</v>
          </cell>
          <cell r="AV52">
            <v>1500</v>
          </cell>
        </row>
        <row r="53">
          <cell r="AH53" t="str">
            <v>CCTE</v>
          </cell>
          <cell r="AI53" t="str">
            <v>CATALYZED COAL TAR EPOXY POLYAMINE CURED</v>
          </cell>
          <cell r="AJ53" t="str">
            <v>4459(A-590)</v>
          </cell>
          <cell r="AK53" t="str">
            <v>SP-06</v>
          </cell>
          <cell r="AL53">
            <v>0</v>
          </cell>
          <cell r="AM53">
            <v>1</v>
          </cell>
          <cell r="AN53">
            <v>12.6</v>
          </cell>
          <cell r="AO53">
            <v>32.1</v>
          </cell>
          <cell r="AP53">
            <v>0</v>
          </cell>
          <cell r="AQ53">
            <v>55.56</v>
          </cell>
          <cell r="AR53">
            <v>42.37</v>
          </cell>
          <cell r="AS53">
            <v>0</v>
          </cell>
          <cell r="AT53">
            <v>700</v>
          </cell>
          <cell r="AU53">
            <v>1360</v>
          </cell>
        </row>
        <row r="54">
          <cell r="AH54" t="str">
            <v>EPF</v>
          </cell>
          <cell r="AI54" t="str">
            <v>EPOXY-POLYAMINE,FINISH</v>
          </cell>
          <cell r="AJ54" t="str">
            <v>4465(A-650)</v>
          </cell>
          <cell r="AK54" t="str">
            <v>SP-08</v>
          </cell>
          <cell r="AL54">
            <v>0</v>
          </cell>
          <cell r="AM54">
            <v>1</v>
          </cell>
          <cell r="AN54">
            <v>21</v>
          </cell>
          <cell r="AO54">
            <v>24.4</v>
          </cell>
          <cell r="AP54">
            <v>0</v>
          </cell>
          <cell r="AQ54">
            <v>42.86</v>
          </cell>
          <cell r="AR54">
            <v>25</v>
          </cell>
          <cell r="AS54">
            <v>0</v>
          </cell>
          <cell r="AT54">
            <v>900</v>
          </cell>
          <cell r="AU54">
            <v>610</v>
          </cell>
        </row>
        <row r="55">
          <cell r="AH55" t="str">
            <v>EPRLP</v>
          </cell>
          <cell r="AI55" t="str">
            <v>EPOXY/POLYAMINE,RED LEAD PRIMER</v>
          </cell>
          <cell r="AJ55" t="str">
            <v>4570(A-700)</v>
          </cell>
          <cell r="AK55" t="str">
            <v>SP-09</v>
          </cell>
          <cell r="AL55">
            <v>0</v>
          </cell>
          <cell r="AM55">
            <v>1</v>
          </cell>
          <cell r="AN55">
            <v>21</v>
          </cell>
          <cell r="AO55">
            <v>32</v>
          </cell>
          <cell r="AP55">
            <v>0</v>
          </cell>
          <cell r="AQ55">
            <v>42.86</v>
          </cell>
          <cell r="AR55">
            <v>23.75</v>
          </cell>
          <cell r="AS55">
            <v>0</v>
          </cell>
          <cell r="AT55">
            <v>900</v>
          </cell>
          <cell r="AU55">
            <v>760</v>
          </cell>
        </row>
        <row r="56">
          <cell r="AH56" t="str">
            <v>EMOP</v>
          </cell>
          <cell r="AI56" t="str">
            <v xml:space="preserve">EPOXY MIO PRIMER </v>
          </cell>
          <cell r="AJ56" t="str">
            <v>4691(Ar-910)</v>
          </cell>
          <cell r="AK56" t="str">
            <v>1050(EP-20)</v>
          </cell>
          <cell r="AL56" t="str">
            <v>76</v>
          </cell>
          <cell r="AM56">
            <v>1</v>
          </cell>
          <cell r="AN56">
            <v>17.3</v>
          </cell>
          <cell r="AO56">
            <v>9.2799999999999994</v>
          </cell>
          <cell r="AP56">
            <v>30.9</v>
          </cell>
          <cell r="AQ56">
            <v>43.35</v>
          </cell>
          <cell r="AR56">
            <v>31.25</v>
          </cell>
          <cell r="AS56">
            <v>25.89</v>
          </cell>
          <cell r="AT56">
            <v>750</v>
          </cell>
          <cell r="AU56">
            <v>290</v>
          </cell>
          <cell r="AV56">
            <v>800</v>
          </cell>
        </row>
        <row r="57">
          <cell r="AH57" t="str">
            <v>EPCP</v>
          </cell>
          <cell r="AI57" t="str">
            <v>EPOXY-PHENOLIC CURED PRIMER .</v>
          </cell>
          <cell r="AJ57" t="str">
            <v>4691(Ar-910)</v>
          </cell>
          <cell r="AK57" t="str">
            <v>1060</v>
          </cell>
          <cell r="AL57" t="str">
            <v>76</v>
          </cell>
          <cell r="AM57">
            <v>1</v>
          </cell>
          <cell r="AN57">
            <v>17.3</v>
          </cell>
          <cell r="AO57">
            <v>19.2</v>
          </cell>
          <cell r="AP57">
            <v>30.9</v>
          </cell>
          <cell r="AQ57">
            <v>43.35</v>
          </cell>
          <cell r="AR57">
            <v>31.25</v>
          </cell>
          <cell r="AS57">
            <v>25.89</v>
          </cell>
          <cell r="AT57">
            <v>750</v>
          </cell>
          <cell r="AU57">
            <v>600</v>
          </cell>
          <cell r="AV57">
            <v>800</v>
          </cell>
        </row>
        <row r="59">
          <cell r="AI59" t="str">
            <v xml:space="preserve">CHLORINATED RUBBER RESIN </v>
          </cell>
        </row>
        <row r="60">
          <cell r="AH60" t="str">
            <v>CRRLP</v>
          </cell>
          <cell r="AI60" t="str">
            <v xml:space="preserve">CALORINATED RUBBER RED LEAD PRIMER </v>
          </cell>
          <cell r="AJ60" t="str">
            <v>0201</v>
          </cell>
          <cell r="AK60" t="str">
            <v>1402(RF-63)</v>
          </cell>
          <cell r="AL60" t="str">
            <v>530</v>
          </cell>
          <cell r="AM60">
            <v>1</v>
          </cell>
          <cell r="AN60">
            <v>14.7</v>
          </cell>
          <cell r="AO60">
            <v>12.9</v>
          </cell>
          <cell r="AP60">
            <v>15.5</v>
          </cell>
          <cell r="AQ60">
            <v>32.65</v>
          </cell>
          <cell r="AR60">
            <v>37.979999999999997</v>
          </cell>
          <cell r="AS60">
            <v>36.450000000000003</v>
          </cell>
          <cell r="AT60">
            <v>480</v>
          </cell>
          <cell r="AU60">
            <v>490</v>
          </cell>
          <cell r="AV60">
            <v>565</v>
          </cell>
        </row>
        <row r="61">
          <cell r="AH61" t="str">
            <v>CRZCP</v>
          </cell>
          <cell r="AI61" t="str">
            <v>CHLORINATED RUBBER PRIMER ZINC CHROMATE PR.</v>
          </cell>
          <cell r="AJ61" t="str">
            <v>0211</v>
          </cell>
          <cell r="AK61" t="str">
            <v>1450(RF-67)</v>
          </cell>
          <cell r="AL61" t="str">
            <v>540</v>
          </cell>
          <cell r="AM61">
            <v>1</v>
          </cell>
          <cell r="AN61">
            <v>15.5</v>
          </cell>
          <cell r="AO61">
            <v>11.3</v>
          </cell>
          <cell r="AP61">
            <v>14.1</v>
          </cell>
          <cell r="AQ61">
            <v>30.97</v>
          </cell>
          <cell r="AR61">
            <v>42.48</v>
          </cell>
          <cell r="AS61">
            <v>36.450000000000003</v>
          </cell>
          <cell r="AT61">
            <v>480</v>
          </cell>
          <cell r="AU61">
            <v>480</v>
          </cell>
          <cell r="AV61">
            <v>514</v>
          </cell>
        </row>
        <row r="62">
          <cell r="AH62" t="str">
            <v>CRROP</v>
          </cell>
          <cell r="AI62" t="str">
            <v xml:space="preserve">CHLORINATED RUBBER RED OXIDE PRIMER </v>
          </cell>
          <cell r="AJ62" t="str">
            <v>0221</v>
          </cell>
          <cell r="AK62" t="str">
            <v>1403(RF-65)</v>
          </cell>
          <cell r="AL62" t="str">
            <v>510</v>
          </cell>
          <cell r="AM62">
            <v>1</v>
          </cell>
          <cell r="AN62">
            <v>14.6</v>
          </cell>
          <cell r="AO62">
            <v>12.1</v>
          </cell>
          <cell r="AP62">
            <v>31</v>
          </cell>
          <cell r="AQ62">
            <v>30.82</v>
          </cell>
          <cell r="AR62">
            <v>38.020000000000003</v>
          </cell>
          <cell r="AS62">
            <v>38.549999999999997</v>
          </cell>
          <cell r="AT62">
            <v>450</v>
          </cell>
          <cell r="AU62">
            <v>460</v>
          </cell>
          <cell r="AV62">
            <v>1195</v>
          </cell>
        </row>
        <row r="63">
          <cell r="AH63" t="str">
            <v>CRF</v>
          </cell>
          <cell r="AI63" t="str">
            <v xml:space="preserve">CHLORINATED RUBBER FINISH </v>
          </cell>
          <cell r="AJ63" t="str">
            <v>0251</v>
          </cell>
          <cell r="AK63" t="str">
            <v>1401</v>
          </cell>
          <cell r="AL63" t="str">
            <v>520</v>
          </cell>
          <cell r="AM63">
            <v>1</v>
          </cell>
          <cell r="AN63">
            <v>18.899999999999999</v>
          </cell>
          <cell r="AO63">
            <v>15.8</v>
          </cell>
          <cell r="AP63">
            <v>16.7</v>
          </cell>
          <cell r="AQ63">
            <v>31.75</v>
          </cell>
          <cell r="AR63">
            <v>34.18</v>
          </cell>
          <cell r="AS63">
            <v>33.83</v>
          </cell>
          <cell r="AT63">
            <v>600</v>
          </cell>
          <cell r="AU63">
            <v>540</v>
          </cell>
          <cell r="AV63">
            <v>565</v>
          </cell>
        </row>
        <row r="64">
          <cell r="AH64" t="str">
            <v>CRATP</v>
          </cell>
          <cell r="AI64" t="str">
            <v>C RUBBER ALUMINUM TRIPOLYPHOSPHATE PRIMER</v>
          </cell>
          <cell r="AJ64" t="str">
            <v>0203</v>
          </cell>
          <cell r="AK64">
            <v>0</v>
          </cell>
          <cell r="AL64" t="str">
            <v>531</v>
          </cell>
          <cell r="AM64">
            <v>1</v>
          </cell>
          <cell r="AN64">
            <v>13.4</v>
          </cell>
          <cell r="AO64">
            <v>0</v>
          </cell>
          <cell r="AP64">
            <v>14.5</v>
          </cell>
          <cell r="AQ64">
            <v>37.31</v>
          </cell>
          <cell r="AR64">
            <v>0</v>
          </cell>
          <cell r="AS64">
            <v>36.409999999999997</v>
          </cell>
          <cell r="AT64">
            <v>500</v>
          </cell>
          <cell r="AU64">
            <v>0</v>
          </cell>
          <cell r="AV64">
            <v>528</v>
          </cell>
        </row>
        <row r="65">
          <cell r="AH65" t="str">
            <v>PCRF</v>
          </cell>
          <cell r="AI65" t="str">
            <v>PIGMENTED CHLORINATED RUBBER FINISH</v>
          </cell>
          <cell r="AJ65" t="str">
            <v>4470(C-700)</v>
          </cell>
          <cell r="AK65" t="str">
            <v>RF-51~56</v>
          </cell>
          <cell r="AL65" t="str">
            <v>560</v>
          </cell>
          <cell r="AM65">
            <v>1</v>
          </cell>
          <cell r="AN65">
            <v>27.1</v>
          </cell>
          <cell r="AO65">
            <v>12.3</v>
          </cell>
          <cell r="AP65">
            <v>13.5</v>
          </cell>
          <cell r="AQ65">
            <v>33.21</v>
          </cell>
          <cell r="AR65">
            <v>38.21</v>
          </cell>
          <cell r="AS65">
            <v>33.78</v>
          </cell>
          <cell r="AT65">
            <v>900</v>
          </cell>
          <cell r="AU65">
            <v>470</v>
          </cell>
          <cell r="AV65">
            <v>456</v>
          </cell>
        </row>
        <row r="66">
          <cell r="AH66" t="str">
            <v>CRRLP</v>
          </cell>
          <cell r="AI66" t="str">
            <v xml:space="preserve">CHLORINATED RUBBER RED LEAD PRIMER </v>
          </cell>
          <cell r="AJ66" t="str">
            <v>4575(C-750)</v>
          </cell>
          <cell r="AK66">
            <v>0</v>
          </cell>
          <cell r="AL66" t="str">
            <v>500</v>
          </cell>
          <cell r="AM66">
            <v>1</v>
          </cell>
          <cell r="AN66">
            <v>17.2</v>
          </cell>
          <cell r="AO66">
            <v>0</v>
          </cell>
          <cell r="AP66">
            <v>15</v>
          </cell>
          <cell r="AQ66">
            <v>37.79</v>
          </cell>
          <cell r="AR66">
            <v>0</v>
          </cell>
          <cell r="AS66">
            <v>30.4</v>
          </cell>
          <cell r="AT66">
            <v>650</v>
          </cell>
          <cell r="AU66">
            <v>0</v>
          </cell>
          <cell r="AV66">
            <v>456</v>
          </cell>
        </row>
        <row r="67">
          <cell r="AH67" t="str">
            <v>CRROP</v>
          </cell>
          <cell r="AI67" t="str">
            <v xml:space="preserve">CHLORINATED RUBBER RED LEAD-RED OXIDE PRIMER </v>
          </cell>
          <cell r="AJ67" t="str">
            <v>4576(C-760)</v>
          </cell>
          <cell r="AK67">
            <v>0</v>
          </cell>
          <cell r="AL67" t="str">
            <v>550</v>
          </cell>
          <cell r="AM67">
            <v>1</v>
          </cell>
          <cell r="AN67">
            <v>15.9</v>
          </cell>
          <cell r="AO67">
            <v>0</v>
          </cell>
          <cell r="AP67">
            <v>14.8</v>
          </cell>
          <cell r="AQ67">
            <v>38.99</v>
          </cell>
          <cell r="AR67">
            <v>0</v>
          </cell>
          <cell r="AS67">
            <v>33.78</v>
          </cell>
          <cell r="AT67">
            <v>620</v>
          </cell>
          <cell r="AU67">
            <v>0</v>
          </cell>
          <cell r="AV67">
            <v>500</v>
          </cell>
        </row>
        <row r="68">
          <cell r="AH68" t="str">
            <v>VZCP</v>
          </cell>
          <cell r="AI68" t="str">
            <v>CHLORINATED RUBBER BASE M.I.O.COATING</v>
          </cell>
          <cell r="AJ68" t="str">
            <v>4693(Ar-930)</v>
          </cell>
          <cell r="AK68" t="str">
            <v>1452(RF-68)</v>
          </cell>
          <cell r="AL68" t="str">
            <v>600</v>
          </cell>
          <cell r="AM68">
            <v>1</v>
          </cell>
          <cell r="AN68">
            <v>16.399999999999999</v>
          </cell>
          <cell r="AO68">
            <v>13.2</v>
          </cell>
          <cell r="AP68">
            <v>14.8</v>
          </cell>
          <cell r="AQ68">
            <v>37.799999999999997</v>
          </cell>
          <cell r="AR68">
            <v>37.880000000000003</v>
          </cell>
          <cell r="AS68">
            <v>33.72</v>
          </cell>
          <cell r="AT68">
            <v>620</v>
          </cell>
          <cell r="AU68">
            <v>500</v>
          </cell>
          <cell r="AV68">
            <v>499</v>
          </cell>
        </row>
        <row r="70">
          <cell r="AH70" t="str">
            <v>HF400</v>
          </cell>
          <cell r="AI70" t="str">
            <v>HEAT-RESISTING PAINT 400'C ALUM. SERIES.</v>
          </cell>
          <cell r="AJ70" t="str">
            <v>0654</v>
          </cell>
          <cell r="AK70" t="str">
            <v>1503</v>
          </cell>
          <cell r="AV70">
            <v>406</v>
          </cell>
        </row>
        <row r="71">
          <cell r="AI71" t="str">
            <v xml:space="preserve">SILICONE RESIN </v>
          </cell>
          <cell r="AT71">
            <v>440</v>
          </cell>
        </row>
        <row r="72">
          <cell r="AH72" t="str">
            <v>HP200</v>
          </cell>
          <cell r="AI72" t="str">
            <v>HEAT-RESISTING PRIMER 200'C ,SILICONE SERIES.</v>
          </cell>
          <cell r="AJ72" t="str">
            <v>0631</v>
          </cell>
          <cell r="AK72" t="str">
            <v>1512</v>
          </cell>
          <cell r="AL72">
            <v>0</v>
          </cell>
          <cell r="AM72">
            <v>1</v>
          </cell>
          <cell r="AN72">
            <v>16.5</v>
          </cell>
          <cell r="AO72">
            <v>26.2</v>
          </cell>
          <cell r="AP72">
            <v>0</v>
          </cell>
          <cell r="AQ72">
            <v>36.36</v>
          </cell>
          <cell r="AR72">
            <v>38.17</v>
          </cell>
          <cell r="AS72">
            <v>0</v>
          </cell>
          <cell r="AT72">
            <v>600</v>
          </cell>
          <cell r="AU72">
            <v>1000</v>
          </cell>
        </row>
        <row r="73">
          <cell r="AH73" t="str">
            <v>HP300</v>
          </cell>
          <cell r="AI73" t="str">
            <v xml:space="preserve">HEAT-RESISTING PRIMER 300'C </v>
          </cell>
          <cell r="AJ73" t="str">
            <v>0632</v>
          </cell>
          <cell r="AK73" t="str">
            <v>1507</v>
          </cell>
          <cell r="AL73" t="str">
            <v>330-1</v>
          </cell>
          <cell r="AM73">
            <v>1</v>
          </cell>
          <cell r="AN73">
            <v>20.7</v>
          </cell>
          <cell r="AO73">
            <v>20.399999999999999</v>
          </cell>
          <cell r="AP73">
            <v>29</v>
          </cell>
          <cell r="AQ73">
            <v>36.229999999999997</v>
          </cell>
          <cell r="AR73">
            <v>38.24</v>
          </cell>
          <cell r="AS73">
            <v>33.76</v>
          </cell>
          <cell r="AT73">
            <v>750</v>
          </cell>
          <cell r="AU73">
            <v>780</v>
          </cell>
          <cell r="AV73">
            <v>979</v>
          </cell>
        </row>
        <row r="74">
          <cell r="AH74" t="str">
            <v>HP500</v>
          </cell>
          <cell r="AI74" t="str">
            <v>HEAT-RESISTING PRIMER 500'C</v>
          </cell>
          <cell r="AJ74" t="str">
            <v>0634</v>
          </cell>
          <cell r="AK74" t="str">
            <v>1501</v>
          </cell>
          <cell r="AL74">
            <v>0</v>
          </cell>
          <cell r="AM74">
            <v>1</v>
          </cell>
          <cell r="AN74">
            <v>35.799999999999997</v>
          </cell>
          <cell r="AO74">
            <v>34.1</v>
          </cell>
          <cell r="AP74">
            <v>0</v>
          </cell>
          <cell r="AQ74">
            <v>36.31</v>
          </cell>
          <cell r="AR74">
            <v>38.119999999999997</v>
          </cell>
          <cell r="AS74">
            <v>0</v>
          </cell>
          <cell r="AT74">
            <v>1300</v>
          </cell>
          <cell r="AU74">
            <v>1300</v>
          </cell>
        </row>
        <row r="75">
          <cell r="AH75" t="str">
            <v>HP600</v>
          </cell>
          <cell r="AI75" t="str">
            <v>HEAT-RESISTING PRIMER 600'C</v>
          </cell>
          <cell r="AJ75" t="str">
            <v>0635</v>
          </cell>
          <cell r="AK75" t="str">
            <v>1500</v>
          </cell>
          <cell r="AL75" t="str">
            <v>320-1</v>
          </cell>
          <cell r="AM75">
            <v>1</v>
          </cell>
          <cell r="AN75">
            <v>44.09</v>
          </cell>
          <cell r="AO75">
            <v>34.1</v>
          </cell>
          <cell r="AP75">
            <v>44.4</v>
          </cell>
          <cell r="AQ75">
            <v>31.75</v>
          </cell>
          <cell r="AR75">
            <v>38.119999999999997</v>
          </cell>
          <cell r="AS75">
            <v>33.78</v>
          </cell>
          <cell r="AT75">
            <v>1400</v>
          </cell>
          <cell r="AU75">
            <v>1300</v>
          </cell>
          <cell r="AV75">
            <v>1500</v>
          </cell>
        </row>
        <row r="76">
          <cell r="AH76" t="str">
            <v>HF200</v>
          </cell>
          <cell r="AI76" t="str">
            <v>HEAT-RESISTING PAINT 200'C SILICONE SREIES.</v>
          </cell>
          <cell r="AJ76" t="str">
            <v>0651</v>
          </cell>
          <cell r="AK76" t="str">
            <v>1504</v>
          </cell>
          <cell r="AL76">
            <v>0</v>
          </cell>
          <cell r="AM76">
            <v>1</v>
          </cell>
          <cell r="AN76">
            <v>17.5</v>
          </cell>
          <cell r="AO76">
            <v>27.3</v>
          </cell>
          <cell r="AP76">
            <v>0</v>
          </cell>
          <cell r="AQ76">
            <v>30.29</v>
          </cell>
          <cell r="AR76">
            <v>28.57</v>
          </cell>
          <cell r="AS76">
            <v>0</v>
          </cell>
          <cell r="AT76">
            <v>530</v>
          </cell>
          <cell r="AU76">
            <v>780</v>
          </cell>
        </row>
        <row r="77">
          <cell r="AH77" t="str">
            <v>HF300</v>
          </cell>
          <cell r="AI77" t="str">
            <v>HEAT-RESISTING PAINT 300'C</v>
          </cell>
          <cell r="AJ77" t="str">
            <v>0652</v>
          </cell>
          <cell r="AK77" t="str">
            <v>1505</v>
          </cell>
          <cell r="AL77" t="str">
            <v>330</v>
          </cell>
          <cell r="AM77">
            <v>1</v>
          </cell>
          <cell r="AN77">
            <v>27.6</v>
          </cell>
          <cell r="AO77">
            <v>27.3</v>
          </cell>
          <cell r="AP77">
            <v>28.4</v>
          </cell>
          <cell r="AQ77">
            <v>27.17</v>
          </cell>
          <cell r="AR77">
            <v>28.57</v>
          </cell>
          <cell r="AS77">
            <v>32.54</v>
          </cell>
          <cell r="AT77">
            <v>750</v>
          </cell>
          <cell r="AU77">
            <v>780</v>
          </cell>
          <cell r="AV77">
            <v>924</v>
          </cell>
        </row>
        <row r="78">
          <cell r="AH78" t="str">
            <v>HF400</v>
          </cell>
          <cell r="AI78" t="str">
            <v>HEAT-RESISTING PAINT 400'C ALUM. SERIES.</v>
          </cell>
          <cell r="AJ78" t="str">
            <v>0654</v>
          </cell>
          <cell r="AK78" t="str">
            <v>1503</v>
          </cell>
          <cell r="AL78">
            <v>0</v>
          </cell>
          <cell r="AM78">
            <v>1</v>
          </cell>
          <cell r="AN78">
            <v>51.61</v>
          </cell>
          <cell r="AO78">
            <v>59.4</v>
          </cell>
          <cell r="AP78">
            <v>0</v>
          </cell>
          <cell r="AQ78">
            <v>25.19</v>
          </cell>
          <cell r="AR78">
            <v>28.62</v>
          </cell>
          <cell r="AS78">
            <v>0</v>
          </cell>
          <cell r="AT78">
            <v>1300</v>
          </cell>
          <cell r="AU78">
            <v>1700</v>
          </cell>
        </row>
        <row r="79">
          <cell r="AH79" t="str">
            <v>HF600</v>
          </cell>
          <cell r="AI79" t="str">
            <v>HEAT-RESISTING PAINT 600'C</v>
          </cell>
          <cell r="AJ79" t="str">
            <v>0655</v>
          </cell>
          <cell r="AK79" t="str">
            <v>1508</v>
          </cell>
          <cell r="AL79" t="str">
            <v>320</v>
          </cell>
          <cell r="AM79">
            <v>1</v>
          </cell>
          <cell r="AN79">
            <v>74.400000000000006</v>
          </cell>
          <cell r="AO79">
            <v>52.39</v>
          </cell>
          <cell r="AP79">
            <v>43.5</v>
          </cell>
          <cell r="AQ79">
            <v>20.16</v>
          </cell>
          <cell r="AR79">
            <v>28.63</v>
          </cell>
          <cell r="AS79">
            <v>32.479999999999997</v>
          </cell>
          <cell r="AT79">
            <v>1500</v>
          </cell>
          <cell r="AU79">
            <v>1500</v>
          </cell>
          <cell r="AV79">
            <v>1413</v>
          </cell>
        </row>
        <row r="80">
          <cell r="AH80" t="str">
            <v>ITIP</v>
          </cell>
          <cell r="AI80" t="str">
            <v>THERMOINDICATIVE PAINT INTERBOND TEMP. INDICATING PAINT</v>
          </cell>
          <cell r="AJ80" t="str">
            <v>0654</v>
          </cell>
          <cell r="AK80" t="str">
            <v>HAA-705</v>
          </cell>
          <cell r="AL80">
            <v>0</v>
          </cell>
          <cell r="AM80">
            <v>1</v>
          </cell>
          <cell r="AN80">
            <v>51.61</v>
          </cell>
          <cell r="AO80">
            <v>68</v>
          </cell>
          <cell r="AP80">
            <v>0</v>
          </cell>
          <cell r="AQ80">
            <v>25.19</v>
          </cell>
          <cell r="AR80">
            <v>10</v>
          </cell>
          <cell r="AS80">
            <v>0</v>
          </cell>
          <cell r="AT80">
            <v>1300</v>
          </cell>
          <cell r="AU80">
            <v>680</v>
          </cell>
        </row>
        <row r="81">
          <cell r="AI81" t="str">
            <v>RED LEAD PRIMER</v>
          </cell>
          <cell r="AJ81" t="str">
            <v>0102</v>
          </cell>
          <cell r="AK81" t="str">
            <v>906(OP-92)</v>
          </cell>
          <cell r="AL81" t="str">
            <v>220</v>
          </cell>
          <cell r="AM81">
            <v>1</v>
          </cell>
          <cell r="AN81">
            <v>8.7799999999999994</v>
          </cell>
          <cell r="AO81">
            <v>10</v>
          </cell>
          <cell r="AP81">
            <v>12.4</v>
          </cell>
          <cell r="AQ81">
            <v>47.83</v>
          </cell>
          <cell r="AR81">
            <v>42</v>
          </cell>
          <cell r="AS81">
            <v>38.71</v>
          </cell>
          <cell r="AT81">
            <v>420</v>
          </cell>
          <cell r="AU81">
            <v>420</v>
          </cell>
          <cell r="AV81">
            <v>480</v>
          </cell>
        </row>
        <row r="82">
          <cell r="AI82" t="str">
            <v xml:space="preserve">POLY-VINYL BUTYRAL RESIN (PVB) 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540</v>
          </cell>
          <cell r="AU82">
            <v>570</v>
          </cell>
        </row>
        <row r="83">
          <cell r="AH83" t="str">
            <v>VRLP</v>
          </cell>
          <cell r="AI83" t="str">
            <v>VINYL RED LEAD PRIMER</v>
          </cell>
          <cell r="AJ83" t="str">
            <v>0301</v>
          </cell>
          <cell r="AK83" t="str">
            <v>SP30(VP-71)</v>
          </cell>
          <cell r="AL83" t="str">
            <v xml:space="preserve"> 21</v>
          </cell>
          <cell r="AM83">
            <v>1</v>
          </cell>
          <cell r="AN83">
            <v>21.8</v>
          </cell>
          <cell r="AO83">
            <v>25.3</v>
          </cell>
          <cell r="AP83">
            <v>64.900000000000006</v>
          </cell>
          <cell r="AQ83">
            <v>25.23</v>
          </cell>
          <cell r="AR83">
            <v>23.72</v>
          </cell>
          <cell r="AS83">
            <v>21.57</v>
          </cell>
          <cell r="AT83">
            <v>550</v>
          </cell>
          <cell r="AU83">
            <v>600</v>
          </cell>
          <cell r="AV83">
            <v>1400</v>
          </cell>
        </row>
        <row r="84">
          <cell r="AH84" t="str">
            <v>VZCP</v>
          </cell>
          <cell r="AI84" t="str">
            <v>VINYL ZINC CHRMATE PRIMER</v>
          </cell>
          <cell r="AJ84" t="str">
            <v>0311</v>
          </cell>
          <cell r="AK84" t="str">
            <v>VP-72</v>
          </cell>
          <cell r="AL84">
            <v>0</v>
          </cell>
          <cell r="AM84">
            <v>1</v>
          </cell>
          <cell r="AN84">
            <v>24.5</v>
          </cell>
          <cell r="AO84">
            <v>28.8</v>
          </cell>
          <cell r="AP84">
            <v>0</v>
          </cell>
          <cell r="AQ84">
            <v>22.04</v>
          </cell>
          <cell r="AR84">
            <v>19.79</v>
          </cell>
          <cell r="AS84">
            <v>0</v>
          </cell>
          <cell r="AT84">
            <v>540</v>
          </cell>
          <cell r="AU84">
            <v>570</v>
          </cell>
        </row>
        <row r="85">
          <cell r="AH85" t="str">
            <v>WP</v>
          </cell>
          <cell r="AI85" t="str">
            <v>WASH PRIMER</v>
          </cell>
          <cell r="AJ85" t="str">
            <v>0345</v>
          </cell>
          <cell r="AK85" t="str">
            <v>908(SP-02)</v>
          </cell>
          <cell r="AL85" t="str">
            <v xml:space="preserve"> 11</v>
          </cell>
          <cell r="AM85">
            <v>1</v>
          </cell>
          <cell r="AN85">
            <v>55.83</v>
          </cell>
          <cell r="AO85">
            <v>37.1</v>
          </cell>
          <cell r="AP85">
            <v>78.3</v>
          </cell>
          <cell r="AQ85">
            <v>8.06</v>
          </cell>
          <cell r="AR85">
            <v>11.86</v>
          </cell>
          <cell r="AS85">
            <v>8.94</v>
          </cell>
          <cell r="AT85">
            <v>450</v>
          </cell>
          <cell r="AU85">
            <v>440</v>
          </cell>
          <cell r="AV85">
            <v>700</v>
          </cell>
        </row>
        <row r="86">
          <cell r="AH86" t="str">
            <v>VE</v>
          </cell>
          <cell r="AI86" t="str">
            <v xml:space="preserve">VINYL ENAMEL </v>
          </cell>
          <cell r="AJ86" t="str">
            <v>0351</v>
          </cell>
          <cell r="AK86" t="str">
            <v>SP32(VA-11)</v>
          </cell>
          <cell r="AL86">
            <v>0</v>
          </cell>
          <cell r="AM86">
            <v>1</v>
          </cell>
          <cell r="AN86">
            <v>29.1</v>
          </cell>
          <cell r="AO86">
            <v>26.21</v>
          </cell>
          <cell r="AP86">
            <v>0</v>
          </cell>
          <cell r="AQ86">
            <v>18.899999999999999</v>
          </cell>
          <cell r="AR86">
            <v>19.079999999999998</v>
          </cell>
          <cell r="AS86">
            <v>0</v>
          </cell>
          <cell r="AT86">
            <v>550</v>
          </cell>
          <cell r="AU86">
            <v>500</v>
          </cell>
        </row>
        <row r="87">
          <cell r="AI87" t="str">
            <v>PIGMENTED PVC VINYL FINISH</v>
          </cell>
          <cell r="AJ87" t="str">
            <v>4340(U-400)</v>
          </cell>
          <cell r="AK87" t="str">
            <v>SP34(VA-51)</v>
          </cell>
          <cell r="AL87">
            <v>0</v>
          </cell>
          <cell r="AM87">
            <v>1</v>
          </cell>
          <cell r="AN87">
            <v>21.2</v>
          </cell>
          <cell r="AO87">
            <v>27.3</v>
          </cell>
          <cell r="AP87">
            <v>0</v>
          </cell>
          <cell r="AQ87">
            <v>30.19</v>
          </cell>
          <cell r="AR87">
            <v>19.78</v>
          </cell>
          <cell r="AS87">
            <v>0</v>
          </cell>
          <cell r="AT87">
            <v>640</v>
          </cell>
          <cell r="AU87">
            <v>540</v>
          </cell>
        </row>
        <row r="89">
          <cell r="AI89" t="str">
            <v xml:space="preserve">POLYOL POLYISOCYANATE </v>
          </cell>
        </row>
        <row r="90">
          <cell r="AH90" t="str">
            <v>PCC</v>
          </cell>
          <cell r="AI90" t="str">
            <v xml:space="preserve">POLYURETHANE COATING CLEAR </v>
          </cell>
          <cell r="AJ90" t="str">
            <v>0550</v>
          </cell>
          <cell r="AK90" t="str">
            <v>722</v>
          </cell>
          <cell r="AL90" t="str">
            <v xml:space="preserve"> 67</v>
          </cell>
          <cell r="AM90">
            <v>1</v>
          </cell>
          <cell r="AN90">
            <v>27.8</v>
          </cell>
          <cell r="AO90">
            <v>29.8</v>
          </cell>
          <cell r="AP90">
            <v>81.790000000000006</v>
          </cell>
          <cell r="AQ90">
            <v>25.18</v>
          </cell>
          <cell r="AR90">
            <v>25.17</v>
          </cell>
          <cell r="AS90">
            <v>18.34</v>
          </cell>
          <cell r="AT90">
            <v>700</v>
          </cell>
          <cell r="AU90">
            <v>750</v>
          </cell>
          <cell r="AV90">
            <v>1500</v>
          </cell>
        </row>
        <row r="91">
          <cell r="AH91" t="str">
            <v>PF</v>
          </cell>
          <cell r="AI91" t="str">
            <v>POLYURETHANE COATING</v>
          </cell>
          <cell r="AJ91" t="str">
            <v>0551</v>
          </cell>
          <cell r="AK91" t="str">
            <v>725</v>
          </cell>
          <cell r="AL91" t="str">
            <v xml:space="preserve"> 66</v>
          </cell>
          <cell r="AM91">
            <v>1</v>
          </cell>
          <cell r="AN91">
            <v>33.1</v>
          </cell>
          <cell r="AO91">
            <v>29.8</v>
          </cell>
          <cell r="AP91">
            <v>92.79</v>
          </cell>
          <cell r="AQ91">
            <v>27.19</v>
          </cell>
          <cell r="AR91">
            <v>30.2</v>
          </cell>
          <cell r="AS91">
            <v>18.32</v>
          </cell>
          <cell r="AT91">
            <v>900</v>
          </cell>
          <cell r="AU91">
            <v>900</v>
          </cell>
          <cell r="AV91">
            <v>1700</v>
          </cell>
        </row>
        <row r="92">
          <cell r="AH92" t="str">
            <v>PFC</v>
          </cell>
          <cell r="AI92" t="str">
            <v>POLYURETHANE COATING</v>
          </cell>
          <cell r="AJ92" t="str">
            <v>0551</v>
          </cell>
          <cell r="AK92" t="str">
            <v>UP-04</v>
          </cell>
          <cell r="AL92" t="str">
            <v xml:space="preserve"> 66</v>
          </cell>
          <cell r="AM92">
            <v>1</v>
          </cell>
          <cell r="AN92">
            <v>36.78</v>
          </cell>
          <cell r="AO92">
            <v>16.059999999999999</v>
          </cell>
          <cell r="AP92">
            <v>92.79</v>
          </cell>
          <cell r="AQ92">
            <v>27.19</v>
          </cell>
          <cell r="AR92">
            <v>30.2</v>
          </cell>
          <cell r="AS92">
            <v>18.32</v>
          </cell>
          <cell r="AT92">
            <v>1000</v>
          </cell>
          <cell r="AU92">
            <v>485</v>
          </cell>
          <cell r="AV92">
            <v>1700</v>
          </cell>
        </row>
        <row r="93">
          <cell r="AH93" t="str">
            <v>AICP</v>
          </cell>
          <cell r="AI93" t="str">
            <v>ALIPHATIC ISCYANATE CURED POLYURETHANE FIN.</v>
          </cell>
          <cell r="AJ93" t="str">
            <v>4231(I-300)</v>
          </cell>
          <cell r="AK93" t="str">
            <v>728</v>
          </cell>
          <cell r="AL93">
            <v>0</v>
          </cell>
          <cell r="AM93">
            <v>1</v>
          </cell>
          <cell r="AN93">
            <v>46.3</v>
          </cell>
          <cell r="AO93">
            <v>56.2</v>
          </cell>
          <cell r="AP93">
            <v>0</v>
          </cell>
          <cell r="AQ93">
            <v>30.24</v>
          </cell>
          <cell r="AR93">
            <v>30.25</v>
          </cell>
          <cell r="AS93">
            <v>0</v>
          </cell>
          <cell r="AT93">
            <v>1400</v>
          </cell>
          <cell r="AU93">
            <v>1700</v>
          </cell>
        </row>
        <row r="94">
          <cell r="AI94" t="str">
            <v>POLYURETHANE TANK LINING</v>
          </cell>
          <cell r="AJ94" t="str">
            <v>4230(I-310)</v>
          </cell>
          <cell r="AK94" t="str">
            <v>733</v>
          </cell>
          <cell r="AL94">
            <v>0</v>
          </cell>
          <cell r="AM94">
            <v>1</v>
          </cell>
          <cell r="AN94">
            <v>37</v>
          </cell>
          <cell r="AO94">
            <v>19.8</v>
          </cell>
          <cell r="AP94">
            <v>0</v>
          </cell>
          <cell r="AQ94">
            <v>37.840000000000003</v>
          </cell>
          <cell r="AR94">
            <v>28.79</v>
          </cell>
          <cell r="AS94">
            <v>0</v>
          </cell>
          <cell r="AT94">
            <v>1400</v>
          </cell>
          <cell r="AU94">
            <v>570</v>
          </cell>
        </row>
        <row r="95">
          <cell r="AI95" t="str">
            <v>NON-REACTIVE POLYURETHANE PRIMER</v>
          </cell>
          <cell r="AJ95" t="str">
            <v>4239(I-350)</v>
          </cell>
          <cell r="AK95">
            <v>0</v>
          </cell>
          <cell r="AL95">
            <v>0</v>
          </cell>
          <cell r="AM95">
            <v>1</v>
          </cell>
          <cell r="AN95">
            <v>18</v>
          </cell>
          <cell r="AO95">
            <v>0</v>
          </cell>
          <cell r="AP95">
            <v>0</v>
          </cell>
          <cell r="AQ95">
            <v>55.56</v>
          </cell>
          <cell r="AR95">
            <v>0</v>
          </cell>
          <cell r="AS95">
            <v>0</v>
          </cell>
          <cell r="AT95">
            <v>1000</v>
          </cell>
        </row>
        <row r="96">
          <cell r="AI96" t="str">
            <v>CLEAR POLYURETHANE FINISH</v>
          </cell>
          <cell r="AJ96" t="str">
            <v>4235(I-390)</v>
          </cell>
          <cell r="AK96" t="str">
            <v>1101</v>
          </cell>
          <cell r="AL96">
            <v>0</v>
          </cell>
          <cell r="AM96">
            <v>1</v>
          </cell>
          <cell r="AN96">
            <v>31.7</v>
          </cell>
          <cell r="AO96">
            <v>17</v>
          </cell>
          <cell r="AP96">
            <v>0</v>
          </cell>
          <cell r="AQ96">
            <v>37.85</v>
          </cell>
          <cell r="AR96">
            <v>26.47</v>
          </cell>
          <cell r="AS96">
            <v>0</v>
          </cell>
          <cell r="AT96">
            <v>1200</v>
          </cell>
          <cell r="AU96">
            <v>450</v>
          </cell>
        </row>
        <row r="97">
          <cell r="AI97" t="str">
            <v>URETHANE CHROMATE PRIMER</v>
          </cell>
          <cell r="AJ97" t="str">
            <v>4420(A-200)</v>
          </cell>
          <cell r="AK97" t="str">
            <v>1106</v>
          </cell>
          <cell r="AL97">
            <v>0</v>
          </cell>
          <cell r="AM97">
            <v>1</v>
          </cell>
          <cell r="AN97">
            <v>21.6</v>
          </cell>
          <cell r="AO97">
            <v>12.5</v>
          </cell>
          <cell r="AP97">
            <v>0</v>
          </cell>
          <cell r="AQ97">
            <v>37.04</v>
          </cell>
          <cell r="AR97">
            <v>24</v>
          </cell>
          <cell r="AS97">
            <v>0</v>
          </cell>
          <cell r="AT97">
            <v>800</v>
          </cell>
          <cell r="AU97">
            <v>300</v>
          </cell>
        </row>
        <row r="98">
          <cell r="AI98" t="str">
            <v>ZINC TETROXYCHROMATE BUTYRAL ETCH PRIMER</v>
          </cell>
          <cell r="AJ98" t="str">
            <v>4322(U-220)</v>
          </cell>
          <cell r="AK98" t="str">
            <v>738</v>
          </cell>
          <cell r="AL98">
            <v>0</v>
          </cell>
          <cell r="AM98">
            <v>1</v>
          </cell>
          <cell r="AN98">
            <v>58.41</v>
          </cell>
          <cell r="AO98">
            <v>69.59</v>
          </cell>
          <cell r="AP98">
            <v>0</v>
          </cell>
          <cell r="AQ98">
            <v>8.56</v>
          </cell>
          <cell r="AR98">
            <v>28.74</v>
          </cell>
          <cell r="AS98">
            <v>0</v>
          </cell>
          <cell r="AT98">
            <v>500</v>
          </cell>
          <cell r="AU98">
            <v>2000</v>
          </cell>
        </row>
        <row r="100">
          <cell r="AI100" t="str">
            <v>MASONRY &amp; ACRYLIC PAINT</v>
          </cell>
        </row>
        <row r="101">
          <cell r="AI101" t="str">
            <v>SOLVENT BASE MASONRY PRIMER</v>
          </cell>
          <cell r="AJ101" t="str">
            <v>1541</v>
          </cell>
          <cell r="AK101">
            <v>0</v>
          </cell>
          <cell r="AL101" t="str">
            <v>140</v>
          </cell>
          <cell r="AM101">
            <v>1</v>
          </cell>
          <cell r="AN101">
            <v>9.6999999999999993</v>
          </cell>
          <cell r="AO101">
            <v>0</v>
          </cell>
          <cell r="AP101">
            <v>14</v>
          </cell>
          <cell r="AQ101">
            <v>40.21</v>
          </cell>
          <cell r="AR101">
            <v>0</v>
          </cell>
          <cell r="AS101">
            <v>30.36</v>
          </cell>
          <cell r="AT101">
            <v>390</v>
          </cell>
          <cell r="AU101">
            <v>0</v>
          </cell>
          <cell r="AV101">
            <v>425</v>
          </cell>
        </row>
        <row r="102">
          <cell r="AI102" t="str">
            <v>WATER BASE MASONRY PRIMER</v>
          </cell>
          <cell r="AJ102" t="str">
            <v>1546</v>
          </cell>
          <cell r="AK102">
            <v>0</v>
          </cell>
          <cell r="AL102" t="str">
            <v>140-1</v>
          </cell>
          <cell r="AM102">
            <v>1</v>
          </cell>
          <cell r="AN102">
            <v>8.1999999999999993</v>
          </cell>
          <cell r="AO102">
            <v>0</v>
          </cell>
          <cell r="AP102">
            <v>12</v>
          </cell>
          <cell r="AQ102">
            <v>40.24</v>
          </cell>
          <cell r="AR102">
            <v>0</v>
          </cell>
          <cell r="AS102">
            <v>33.83</v>
          </cell>
          <cell r="AT102">
            <v>330</v>
          </cell>
          <cell r="AU102">
            <v>0</v>
          </cell>
          <cell r="AV102">
            <v>406</v>
          </cell>
        </row>
        <row r="103">
          <cell r="AI103" t="str">
            <v>WATER BASE MASONRY PAINT</v>
          </cell>
          <cell r="AJ103" t="str">
            <v>1556</v>
          </cell>
          <cell r="AK103">
            <v>0</v>
          </cell>
          <cell r="AL103">
            <v>0</v>
          </cell>
          <cell r="AM103">
            <v>1</v>
          </cell>
          <cell r="AN103">
            <v>11.9</v>
          </cell>
          <cell r="AO103">
            <v>0</v>
          </cell>
          <cell r="AP103">
            <v>0</v>
          </cell>
          <cell r="AQ103">
            <v>36.97</v>
          </cell>
          <cell r="AR103">
            <v>0</v>
          </cell>
          <cell r="AS103">
            <v>0</v>
          </cell>
          <cell r="AT103">
            <v>440</v>
          </cell>
        </row>
        <row r="104">
          <cell r="AH104" t="str">
            <v>1656</v>
          </cell>
          <cell r="AI104" t="str">
            <v xml:space="preserve">ACRYLIC EMULSION PAINT </v>
          </cell>
          <cell r="AJ104" t="str">
            <v>1656</v>
          </cell>
          <cell r="AK104">
            <v>0</v>
          </cell>
          <cell r="AL104">
            <v>0</v>
          </cell>
          <cell r="AM104">
            <v>1</v>
          </cell>
          <cell r="AN104">
            <v>9.4</v>
          </cell>
          <cell r="AO104">
            <v>0</v>
          </cell>
          <cell r="AP104">
            <v>25.8</v>
          </cell>
          <cell r="AQ104">
            <v>38.299999999999997</v>
          </cell>
          <cell r="AR104">
            <v>0</v>
          </cell>
          <cell r="AS104">
            <v>34.880000000000003</v>
          </cell>
          <cell r="AT104">
            <v>360</v>
          </cell>
          <cell r="AU104">
            <v>0</v>
          </cell>
          <cell r="AV104">
            <v>900</v>
          </cell>
        </row>
        <row r="105">
          <cell r="AI105" t="str">
            <v xml:space="preserve">EMULSION PAINT </v>
          </cell>
          <cell r="AJ105" t="str">
            <v>1657</v>
          </cell>
          <cell r="AK105">
            <v>0</v>
          </cell>
          <cell r="AL105" t="str">
            <v>130</v>
          </cell>
          <cell r="AM105">
            <v>1</v>
          </cell>
          <cell r="AN105">
            <v>6.4</v>
          </cell>
          <cell r="AO105">
            <v>0</v>
          </cell>
          <cell r="AP105">
            <v>5.8</v>
          </cell>
          <cell r="AQ105">
            <v>40.630000000000003</v>
          </cell>
          <cell r="AR105">
            <v>0</v>
          </cell>
          <cell r="AS105">
            <v>34.83</v>
          </cell>
          <cell r="AT105">
            <v>260</v>
          </cell>
          <cell r="AU105">
            <v>0</v>
          </cell>
          <cell r="AV105">
            <v>202</v>
          </cell>
        </row>
        <row r="107">
          <cell r="AI107" t="str">
            <v>OTHER PAINT</v>
          </cell>
        </row>
        <row r="108">
          <cell r="AH108" t="str">
            <v>AO</v>
          </cell>
          <cell r="AI108" t="str">
            <v>AMERLOCK-400 100,</v>
          </cell>
          <cell r="AJ108">
            <v>0</v>
          </cell>
          <cell r="AK108">
            <v>0</v>
          </cell>
          <cell r="AL108">
            <v>0</v>
          </cell>
          <cell r="AM108">
            <v>1</v>
          </cell>
          <cell r="AN108">
            <v>0</v>
          </cell>
          <cell r="AO108">
            <v>35</v>
          </cell>
          <cell r="AP108">
            <v>0</v>
          </cell>
          <cell r="AQ108">
            <v>0</v>
          </cell>
          <cell r="AR108">
            <v>21</v>
          </cell>
          <cell r="AS108">
            <v>0</v>
          </cell>
          <cell r="AT108">
            <v>0</v>
          </cell>
          <cell r="AU108">
            <v>735</v>
          </cell>
        </row>
        <row r="109">
          <cell r="AI109" t="str">
            <v>BLACK VARNISH</v>
          </cell>
          <cell r="AJ109" t="str">
            <v>1727</v>
          </cell>
          <cell r="AK109">
            <v>0</v>
          </cell>
          <cell r="AL109" t="str">
            <v>170</v>
          </cell>
          <cell r="AM109">
            <v>1</v>
          </cell>
          <cell r="AN109">
            <v>5.8</v>
          </cell>
          <cell r="AO109">
            <v>0</v>
          </cell>
          <cell r="AP109">
            <v>6.2</v>
          </cell>
          <cell r="AQ109">
            <v>34.479999999999997</v>
          </cell>
          <cell r="AR109">
            <v>0</v>
          </cell>
          <cell r="AS109">
            <v>26.94</v>
          </cell>
          <cell r="AT109">
            <v>200</v>
          </cell>
          <cell r="AU109">
            <v>0</v>
          </cell>
          <cell r="AV109">
            <v>167</v>
          </cell>
        </row>
        <row r="110">
          <cell r="AI110" t="str">
            <v>NEO WATER PROOF COATING</v>
          </cell>
          <cell r="AJ110" t="str">
            <v>1728</v>
          </cell>
          <cell r="AK110" t="str">
            <v>1018</v>
          </cell>
          <cell r="AL110" t="str">
            <v>160</v>
          </cell>
          <cell r="AM110">
            <v>1</v>
          </cell>
          <cell r="AN110">
            <v>4.4000000000000004</v>
          </cell>
          <cell r="AO110">
            <v>0</v>
          </cell>
          <cell r="AP110">
            <v>6.7</v>
          </cell>
          <cell r="AQ110">
            <v>227.27</v>
          </cell>
          <cell r="AR110">
            <v>0</v>
          </cell>
          <cell r="AS110">
            <v>28.81</v>
          </cell>
          <cell r="AT110">
            <v>1000</v>
          </cell>
          <cell r="AU110">
            <v>0</v>
          </cell>
          <cell r="AV110">
            <v>193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/>
      <sheetData sheetId="214"/>
      <sheetData sheetId="215"/>
      <sheetData sheetId="216"/>
      <sheetData sheetId="217"/>
      <sheetData sheetId="218"/>
      <sheetData sheetId="219"/>
      <sheetData sheetId="220" refreshError="1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 refreshError="1"/>
      <sheetData sheetId="569" refreshError="1"/>
      <sheetData sheetId="570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/>
      <sheetData sheetId="665"/>
      <sheetData sheetId="666"/>
      <sheetData sheetId="667"/>
      <sheetData sheetId="668"/>
      <sheetData sheetId="669"/>
      <sheetData sheetId="670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 refreshError="1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BASE"/>
      <sheetName val="Sheet1"/>
      <sheetName val="T3-99"/>
      <sheetName val="T4-99"/>
      <sheetName val="T5-99"/>
      <sheetName val="T6-99"/>
      <sheetName val="T7-99"/>
      <sheetName val="T8-99"/>
      <sheetName val="T9-99"/>
      <sheetName val="T10-99"/>
      <sheetName val="T11-99"/>
      <sheetName val="T12-99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CV den trong tong"/>
      <sheetName val="Sheet2"/>
      <sheetName val="00000000"/>
      <sheetName val="KHQ2"/>
      <sheetName val="KHT4,5-02"/>
      <sheetName val="KHVt "/>
      <sheetName val="KHVtt4"/>
      <sheetName val="KHVt XL"/>
      <sheetName val="KHVt XLT4"/>
      <sheetName val="TNHNoi"/>
      <sheetName val="Sheet3"/>
      <sheetName val="XL4Poppy"/>
      <sheetName val="km248"/>
      <sheetName val="TBA"/>
      <sheetName val="Netbook"/>
      <sheetName val="DZ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PA_coso"/>
      <sheetName val="PA_von"/>
      <sheetName val="PA_nhucau"/>
      <sheetName val="PA_TH"/>
      <sheetName val="THDT"/>
      <sheetName val="XL35"/>
      <sheetName val="DZ-35"/>
      <sheetName val="TN_35"/>
      <sheetName val="CT-DZ"/>
      <sheetName val="VC"/>
      <sheetName val="TC"/>
      <sheetName val="TH_BA"/>
      <sheetName val="TNT"/>
      <sheetName val="CT_TBA"/>
      <sheetName val="KB"/>
      <sheetName val="CT_BT"/>
      <sheetName val="KS"/>
      <sheetName val="BT"/>
      <sheetName val="CP_BT"/>
      <sheetName val="Sheet4"/>
      <sheetName val="Sheet5"/>
      <sheetName val="DB"/>
      <sheetName val="XXXXXXXX"/>
      <sheetName val="Thep be"/>
      <sheetName val="Thep than"/>
      <sheetName val="Thep xa mu"/>
      <sheetName val="Nhap lieu"/>
      <sheetName val="PGT"/>
      <sheetName val="Tien dien"/>
      <sheetName val="Thue GTGT"/>
      <sheetName val="142201-T1-th"/>
      <sheetName val="142201-T1 "/>
      <sheetName val="142201-T2-th "/>
      <sheetName val="142201-T2"/>
      <sheetName val="142201-T3-th "/>
      <sheetName val="142201-T3"/>
      <sheetName val="142201-T4-th  "/>
      <sheetName val="142201-T4"/>
      <sheetName val="142201-T6"/>
      <sheetName val="142201-T10"/>
      <sheetName val="Kluong phu"/>
      <sheetName val="Lan can"/>
      <sheetName val="Ho lan"/>
      <sheetName val="Coc tieu"/>
      <sheetName val="Bien bao"/>
      <sheetName val="Ranh"/>
      <sheetName val="Tuongchan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Km274-Km275"/>
      <sheetName val="Km275-Km276"/>
      <sheetName val="Km276-Km277"/>
      <sheetName val="Km277-Km278"/>
      <sheetName val="Km278-Km279"/>
      <sheetName val="Km279-Km280"/>
      <sheetName val="Km280-Km281"/>
      <sheetName val="Km281-Km282"/>
      <sheetName val="Km282-Km283"/>
      <sheetName val="Km283-Km284"/>
      <sheetName val="Km284-Km285"/>
      <sheetName val="Nenduong"/>
      <sheetName val="Op mai 284"/>
      <sheetName val="Op mai"/>
      <sheetName val="t1"/>
      <sheetName val=" t5"/>
      <sheetName val="t.4"/>
      <sheetName val=" t3 "/>
      <sheetName val="T2"/>
      <sheetName val="t"/>
      <sheetName val=" TH331"/>
      <sheetName val=" Minh ha"/>
      <sheetName val="HTay03"/>
      <sheetName val=" Ha Tay"/>
      <sheetName val="tw2"/>
      <sheetName val=" Vinhphuc"/>
      <sheetName val=" Nbinh"/>
      <sheetName val=" QVinh"/>
      <sheetName val=" TW1"/>
      <sheetName val="10000000"/>
      <sheetName val="VtuHaTheSauTramBT3"/>
      <sheetName val="VtuHaTheSauTRamBT9"/>
      <sheetName val="VtuHaTheSautramLienThang"/>
      <sheetName val="VTuHaTheSautramBT5"/>
      <sheetName val="VTuHaTheSautramBT2"/>
      <sheetName val="VtuHaTheSautramTTCocSoi"/>
      <sheetName val="VtuHaTheSauTBAKhoi13"/>
      <sheetName val="VtuHaTheSauTBAKhoi12"/>
      <sheetName val="VtuHaTheSauTBANgDu4"/>
      <sheetName val="VtuHaTheSauTBAHungThuy"/>
      <sheetName val="VtuHaTheSauTBAHaiSan"/>
      <sheetName val="VtuHaTheSauTBANgVanTroi1"/>
      <sheetName val="VtuHaTheSauTBANgVanTroi2"/>
      <sheetName val="VtuHaTheSauTBANguyenDu2"/>
      <sheetName val="VtuHaTheSauTBANguyenDu6"/>
      <sheetName val="VtuHaTheSauTBABenThuy1"/>
      <sheetName val="VatTuThuHoi"/>
      <sheetName val="VtuHaTheSauTBABenThuy1 (2)"/>
      <sheetName val="thkl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Km274 - Km275"/>
      <sheetName val="Km275 - Km276"/>
      <sheetName val="Km276 - Km277"/>
      <sheetName val="Km277 - Km278 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Matduong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Tong hop"/>
      <sheetName val="Tong hop (2)"/>
      <sheetName val="Cong"/>
      <sheetName val="Cong cu"/>
      <sheetName val="Dinhhinh"/>
      <sheetName val="Cot thep"/>
      <sheetName val="Cong tron D75"/>
      <sheetName val="Cong tron D100"/>
      <sheetName val="Cong tron D150"/>
      <sheetName val="Cong tron 2D150"/>
      <sheetName val="Cong ban 1,0x1,0"/>
      <sheetName val="Cong ban 1,0x1,2"/>
      <sheetName val="Cong hop 1,5x1,5"/>
      <sheetName val="Cong hop 2,0x1,5"/>
      <sheetName val="Cong hop 2,0x2,0"/>
      <sheetName val="Sheet6"/>
      <sheetName val="tb1"/>
      <sheetName val="Song trai"/>
      <sheetName val="Dinh+ha nha"/>
      <sheetName val="PTLK"/>
      <sheetName val="NG k"/>
      <sheetName val="THcong"/>
      <sheetName val="BHXH"/>
      <sheetName val="BHXH12"/>
      <sheetName val="Sheet8"/>
      <sheetName val="Sheet9"/>
      <sheetName val="THVDT"/>
      <sheetName val="NCLD"/>
      <sheetName val="MMTB"/>
      <sheetName val="CFSX"/>
      <sheetName val="KQ"/>
      <sheetName val="DTSL"/>
      <sheetName val="XDCBK"/>
      <sheetName val="KHTSCD"/>
      <sheetName val="XDCB"/>
      <sheetName val="Trich Ngang"/>
      <sheetName val="Danh sach Rieng"/>
      <sheetName val="Dia Diem Thuc Tap"/>
      <sheetName val="De Tai Thuc Tap"/>
      <sheetName val="LuongT1"/>
      <sheetName val="LuongT2"/>
      <sheetName val="luongthang12"/>
      <sheetName val="LuongT11"/>
      <sheetName val="thang5"/>
      <sheetName val="T7"/>
      <sheetName val="T10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SoCaiTM"/>
      <sheetName val="NK"/>
      <sheetName val="PhieuKT"/>
      <sheetName val="T.so thay doi"/>
      <sheetName val="BTHDT_DZcaothe"/>
      <sheetName val="BTHDT_TBA"/>
      <sheetName val="THXL_DZcaothe"/>
      <sheetName val="TN_DZcaothe"/>
      <sheetName val="b.THchitietDZCT"/>
      <sheetName val="tr_tinhDZcaothe"/>
      <sheetName val="THXL_TBA"/>
      <sheetName val="TN_TBA"/>
      <sheetName val="b.THchitietTBA"/>
      <sheetName val="tr_tinhTBA"/>
      <sheetName val="Khao sat"/>
      <sheetName val="TT khao sat"/>
      <sheetName val="socai2003-6tc"/>
      <sheetName val="SCT Cong trinh"/>
      <sheetName val="06-2003 (2)"/>
      <sheetName val="CDPS 6tc"/>
      <sheetName val="SCT Nha thau"/>
      <sheetName val="socai2003 (6tc)dp"/>
      <sheetName val="socai2003 (6tc)"/>
      <sheetName val="CDPS 6tc (2)"/>
      <sheetName val="20000000"/>
      <sheetName val="KM"/>
      <sheetName val="KHOANMUC"/>
      <sheetName val="QTNC"/>
      <sheetName val="CPQL"/>
      <sheetName val="SANLUONG"/>
      <sheetName val="SSCP-SL"/>
      <sheetName val="CPSX"/>
      <sheetName val="CDSL (2)"/>
      <sheetName val="Congty"/>
      <sheetName val="VPPN"/>
      <sheetName val="XN74"/>
      <sheetName val="XN54"/>
      <sheetName val="XN33"/>
      <sheetName val="NK96"/>
      <sheetName val="XL4Test5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phan tich DG"/>
      <sheetName val="gia vat lieu"/>
      <sheetName val="gia xe may"/>
      <sheetName val="gia nhan cong"/>
      <sheetName val="F ThanhTri"/>
      <sheetName val="F Gialam"/>
      <sheetName val="DG"/>
      <sheetName val="TH dam"/>
      <sheetName val="SX dam"/>
      <sheetName val="LD dam"/>
      <sheetName val="Bang gia VL"/>
      <sheetName val="Gia NC"/>
      <sheetName val="Gia may"/>
      <sheetName val="Tonghop"/>
      <sheetName val="Sheet7"/>
      <sheetName val="Thau"/>
      <sheetName val="CT-BT"/>
      <sheetName val="Xa"/>
      <sheetName val="TH"/>
      <sheetName val="Sheet10"/>
      <sheetName val="TH du toan "/>
      <sheetName val="Du toan "/>
      <sheetName val="C.Tinh"/>
      <sheetName val="TK_cap"/>
      <sheetName val="GVL"/>
      <sheetName val="giai thich"/>
      <sheetName val="Heso"/>
      <sheetName val="CTDG"/>
      <sheetName val="DT - Ro"/>
      <sheetName val="TH - Ro "/>
      <sheetName val="GDT - Ro"/>
      <sheetName val="DT - TB"/>
      <sheetName val="TH - TB"/>
      <sheetName val="GDT - TB"/>
      <sheetName val="DT - NT"/>
      <sheetName val="TH - NT"/>
      <sheetName val="GDT - NT"/>
      <sheetName val="THGT"/>
      <sheetName val="XXXXXX_xda24_X"/>
      <sheetName val="Napheo-SPP"/>
      <sheetName val="VPLaichau"/>
      <sheetName val="VPTruongson"/>
      <sheetName val="D9"/>
      <sheetName val="TLNamChim"/>
      <sheetName val="Dancau-Q.Ninh"/>
      <sheetName val="D91"/>
      <sheetName val="Kenhta-himlam"/>
      <sheetName val="TCQ5-"/>
      <sheetName val="HDkhoanduoc"/>
      <sheetName val="TCQ1-4"/>
      <sheetName val="Khac"/>
      <sheetName val="BaTrieu-L.son"/>
      <sheetName val="SBayDBien"/>
      <sheetName val="QL32YB(12)"/>
      <sheetName val="QL32AYB"/>
      <sheetName val="THSonNam"/>
      <sheetName val="Coquan"/>
      <sheetName val="Quoclo6mchau"/>
      <sheetName val="QLo4B-LS"/>
      <sheetName val="Phanthiet"/>
      <sheetName val="Muongnhe"/>
      <sheetName val="D1"/>
      <sheetName val="D2"/>
      <sheetName val="D3"/>
      <sheetName val="D4"/>
      <sheetName val="D5"/>
      <sheetName val="D6"/>
      <sheetName val="Tay ninh"/>
      <sheetName val="A.Duc"/>
      <sheetName val="TH2003"/>
      <sheetName val="Don gia CPM"/>
      <sheetName val="Tong Thieu HD cac CT-2001"/>
      <sheetName val="VL thieu HD - 2001"/>
      <sheetName val="Tong thieu HD cac CT - 2002"/>
      <sheetName val="Lan trai"/>
      <sheetName val="Van chuyen"/>
      <sheetName val="Vchuyen(C)"/>
      <sheetName val="HDong VC"/>
      <sheetName val="ThieuHD nam 2001"/>
      <sheetName val="CPChung"/>
      <sheetName val="Bang TH"/>
      <sheetName val="Tong Chinh"/>
      <sheetName val="000000000000"/>
      <sheetName val="100000000000"/>
      <sheetName val="200000000000"/>
      <sheetName val="300000000000"/>
      <sheetName val="CamPha"/>
      <sheetName val="MongCai"/>
      <sheetName val="30000000"/>
      <sheetName val="40000000"/>
      <sheetName val="50000000"/>
      <sheetName val="60000000"/>
      <sheetName val="70000000"/>
      <sheetName val="T03 - 03"/>
      <sheetName val="AncaT03"/>
      <sheetName val="THL T03"/>
      <sheetName val="TTBC T03"/>
      <sheetName val="Luong noi Bo - T3"/>
      <sheetName val="Tong hop - T3"/>
      <sheetName val="Thuong Quy 3"/>
      <sheetName val="LBS"/>
      <sheetName val="Phu cap trach nhiem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3"/>
      <sheetName val="t4"/>
      <sheetName val="t5"/>
      <sheetName val="t06"/>
      <sheetName val="t07"/>
      <sheetName val="t08"/>
      <sheetName val="t09"/>
      <sheetName val="t11"/>
      <sheetName val="t12"/>
      <sheetName val="0103"/>
      <sheetName val="0203"/>
      <sheetName val="th-nop"/>
      <sheetName val="Ctieucnghe(12-03"/>
      <sheetName val="DmdbTVN"/>
      <sheetName val="Hsdancach"/>
      <sheetName val="TanLap"/>
      <sheetName val="CaoThang"/>
      <sheetName val="GiapKhau"/>
      <sheetName val="917"/>
      <sheetName val="CBTT"/>
      <sheetName val="TramKCS"/>
      <sheetName val="Tohop1(LD"/>
      <sheetName val="Tohop2(QL&amp;an"/>
      <sheetName val="ThunhapBQ"/>
      <sheetName val="QDgiao1"/>
      <sheetName val="So sanh"/>
      <sheetName val="NCxdcb"/>
      <sheetName val="BangTH"/>
      <sheetName val="Xaylap "/>
      <sheetName val="Nhan cong"/>
      <sheetName val="Thietbi"/>
      <sheetName val="Diengiai"/>
      <sheetName val="Vanchuyen"/>
      <sheetName val="HHVt "/>
      <sheetName val="[IBASE2.XLSѝTNHNoi"/>
      <sheetName val="TH_BQ"/>
      <sheetName val="CT 03"/>
      <sheetName val="TH 03"/>
      <sheetName val="Co~g hop 1,5x1,5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GIA NUOC"/>
      <sheetName val="GIA DIEN THOAI"/>
      <sheetName val="GIA DIEN"/>
      <sheetName val="chiet tinh XD"/>
      <sheetName val="Triet T"/>
      <sheetName val="Phan tich gia"/>
      <sheetName val="pHAN CONG"/>
      <sheetName val="GIA XD"/>
      <sheetName val="CV di trong  dong"/>
      <sheetName val=" KQTH quy hoach 135"/>
      <sheetName val="Bao cao KQTH quy hoach 135"/>
      <sheetName val="L-THANG03"/>
      <sheetName val="L-THANG04"/>
      <sheetName val="luongthuong"/>
      <sheetName val="tkcb-cnv"/>
      <sheetName val="KETQUAHOC"/>
      <sheetName val="KHACHSAN"/>
      <sheetName val="THANHTOAN"/>
      <sheetName val="BC-BANHANG"/>
      <sheetName val="DOANH SO"/>
      <sheetName val="BD-SINH VIEN"/>
      <sheetName val="luongsanpham"/>
      <sheetName val="TUYENSINH02"/>
      <sheetName val="cuocphi"/>
      <sheetName val="banhang"/>
      <sheetName val="bh-thang4"/>
      <sheetName val="BC TH CK (2)"/>
      <sheetName val="BC TH CK"/>
      <sheetName val="BC6tT19 food"/>
      <sheetName val="BC6tT19"/>
      <sheetName val="BC6tT18"/>
      <sheetName val="BC6tT18 - Food"/>
      <sheetName val="CTTH"/>
      <sheetName val="BC6tT17"/>
      <sheetName val="BCCK 4"/>
      <sheetName val="BCFood- T16"/>
      <sheetName val="BC6tT16"/>
      <sheetName val="BCFood- T15"/>
      <sheetName val="BC6tT15"/>
      <sheetName val="BCFood- T14"/>
      <sheetName val="BC6tT14"/>
      <sheetName val="BCFood- T13"/>
      <sheetName val="BC6tT13"/>
      <sheetName val="THCK3"/>
      <sheetName val="BC6tT12"/>
      <sheetName val="BC6tT11"/>
      <sheetName val="BC6tT10"/>
      <sheetName val="BC6tT9"/>
      <sheetName val="TH CK2"/>
      <sheetName val="BC6tT8"/>
      <sheetName val="BC6tT7"/>
      <sheetName val="BC6tT5"/>
      <sheetName val="BC6tT52 (3)"/>
      <sheetName val="BCTH"/>
      <sheetName val="BC6tT4"/>
      <sheetName val="BC6tT3"/>
      <sheetName val="BC6tT2"/>
      <sheetName val="BC6tT1"/>
      <sheetName val="BC6tT52 (2)"/>
      <sheetName val="BC6tT52"/>
      <sheetName val="BC6tT51"/>
      <sheetName val="BC6tT50"/>
      <sheetName val="BC6tT49"/>
      <sheetName val="TCK 12"/>
      <sheetName val="BC6tT48"/>
      <sheetName val="BC6tT47"/>
      <sheetName val="BC6tT46"/>
      <sheetName val="BC6tT45"/>
      <sheetName val="Tong CK"/>
      <sheetName val="BC6tT44"/>
      <sheetName val="BC6tT43"/>
      <sheetName val="BC6t"/>
      <sheetName val="T42"/>
      <sheetName val="T41"/>
      <sheetName val="T40"/>
      <sheetName val="Thi_sinh"/>
      <sheetName val="Luong"/>
      <sheetName val="HethongDebai"/>
      <sheetName val="TH131"/>
      <sheetName val="TH155&amp;156"/>
      <sheetName val="TH152"/>
      <sheetName val="TH153"/>
      <sheetName val="TH331"/>
      <sheetName val="KhoDL"/>
      <sheetName val="THSPHH"/>
      <sheetName val="THVL"/>
      <sheetName val="Chamcong"/>
      <sheetName val="DMTK"/>
      <sheetName val="DMKH"/>
      <sheetName val="DMNB"/>
      <sheetName val="DMNV"/>
      <sheetName val="Heso 3-2004 (3)"/>
      <sheetName val="Luong (2)"/>
      <sheetName val="heso T3"/>
      <sheetName val="heso T4"/>
      <sheetName val="heso T5"/>
      <sheetName val="Heso T6"/>
      <sheetName val="Heso T7"/>
      <sheetName val="Heso T8"/>
      <sheetName val="Heso T9"/>
      <sheetName val="Heso 2-2004"/>
      <sheetName val="Heso 3-2004"/>
      <sheetName val="Baocao"/>
      <sheetName val="Heso 3-2004 (2)"/>
      <sheetName val="HD1"/>
      <sheetName val="HD4"/>
      <sheetName val="HD3"/>
      <sheetName val="HD5"/>
      <sheetName val="HD7"/>
      <sheetName val="HD6"/>
      <sheetName val="HD2"/>
      <sheetName val="cn"/>
      <sheetName val="ct"/>
      <sheetName val="Nc"/>
      <sheetName val="pt"/>
      <sheetName val="ql"/>
      <sheetName val="ql (2)"/>
      <sheetName val="4"/>
      <sheetName val="Sheet13"/>
      <sheetName val="Sheet14"/>
      <sheetName val="Sheet15"/>
      <sheetName val="Sheet16"/>
      <sheetName val="DTCT"/>
      <sheetName val="PTVT"/>
      <sheetName val="THVT"/>
      <sheetName val="T.K H.T.T5"/>
      <sheetName val="T.K T7"/>
      <sheetName val="TK T6"/>
      <sheetName val="T.K T5"/>
      <sheetName val="Bang thong ke hang ton"/>
      <sheetName val="thong ke "/>
      <sheetName val="T.KT04"/>
      <sheetName val="DATA"/>
      <sheetName val="Tuan 1.01"/>
      <sheetName val="Tuan 3.01 "/>
      <sheetName val="Tuan 5.06 "/>
      <sheetName val="Tuan 6.06  "/>
      <sheetName val="Tuan 7.06 "/>
      <sheetName val="Tuan 7.06  (2)"/>
      <sheetName val="Tuan8,06"/>
      <sheetName val="Tuan9,06"/>
      <sheetName val="Tuan10,06 "/>
      <sheetName val="Tuan11,06  "/>
      <sheetName val="Tuan12,06"/>
      <sheetName val="Bao cao DD 31.3.06"/>
      <sheetName val="Bao cao DD 30.4.06"/>
      <sheetName val="Bao cao DD 31.5.06 "/>
      <sheetName val="Bao cao Quy I-06"/>
      <sheetName val="Bao cao DD 30.6.06"/>
      <sheetName val="Bao cao DD 31.7.06"/>
      <sheetName val="Km282-Km_x0003__x0000_3"/>
      <sheetName val="20+590"/>
      <sheetName val="20+1218"/>
      <sheetName val="22+456"/>
      <sheetName val="23+200"/>
      <sheetName val="Bia1"/>
      <sheetName val="Nhap_lieu"/>
      <sheetName val="THQI"/>
      <sheetName val="Bia"/>
      <sheetName val="THTBO"/>
      <sheetName val="XLAP"/>
      <sheetName val="th22"/>
      <sheetName val="CT22"/>
      <sheetName val="MuaVL_DZ"/>
      <sheetName val="LD&amp;TNTB"/>
      <sheetName val="TH_TBA"/>
      <sheetName val="MuaVL_bu"/>
      <sheetName val="MuaVL_TBA"/>
      <sheetName val="TBi"/>
      <sheetName val="XL_TN"/>
      <sheetName val="TN"/>
      <sheetName val="lietke_TBA"/>
      <sheetName val="lietke_DZ"/>
      <sheetName val="vc_Bocdo"/>
      <sheetName val="m3"/>
      <sheetName val="TK_TD"/>
      <sheetName val="Cap_dat"/>
      <sheetName val="TK _TK"/>
      <sheetName val="Cuoc89"/>
      <sheetName val="BCDSPS"/>
      <sheetName val="BCDKT"/>
      <sheetName val=""/>
      <sheetName val="Khoiluong"/>
      <sheetName val="Vattu"/>
      <sheetName val="Trungchuyen"/>
      <sheetName val="Bu"/>
      <sheetName val="Chitiet"/>
      <sheetName val="Tkedotuoi"/>
      <sheetName val="Tkebactho"/>
      <sheetName val="nhan su"/>
      <sheetName val="2020"/>
      <sheetName val="luong cty"/>
      <sheetName val="bangluong"/>
      <sheetName val="Tkecong"/>
      <sheetName val="thunhap03"/>
      <sheetName val="thungoaiSCTX"/>
      <sheetName val="TRICH73"/>
      <sheetName val="23+327"/>
      <sheetName val="23+468"/>
      <sheetName val="23+563"/>
      <sheetName val="24+520"/>
      <sheetName val="25"/>
      <sheetName val="Luu goc"/>
      <sheetName val="km22+93.86-km22+121.86"/>
      <sheetName val="km22+177.14-km22+205.64"/>
      <sheetName val="Bang 20-25"/>
      <sheetName val="km22+267.96-km22+283.96"/>
      <sheetName val="km22+304.31-km22+344.31"/>
      <sheetName val="km22+460.92-km22+614.57"/>
      <sheetName val="km22+671.78-km22+713.32"/>
      <sheetName val="bcth 05-04"/>
      <sheetName val="baocao 05-04"/>
      <sheetName val="bcth04-04"/>
      <sheetName val="baocao04-04"/>
      <sheetName val="bcth03-04"/>
      <sheetName val="baocao03-04"/>
      <sheetName val="bcth02-04"/>
      <sheetName val="baocao02-04"/>
      <sheetName val="bcth01-04"/>
      <sheetName val="baocao01-04"/>
    </sheetNames>
    <sheetDataSet>
      <sheetData sheetId="0" refreshError="1">
        <row r="7">
          <cell r="AH7" t="str">
            <v>SP1</v>
          </cell>
          <cell r="AI7" t="str">
            <v>SOLVENT CLEANING   (SSPC-SP-1)</v>
          </cell>
          <cell r="AJ7">
            <v>60</v>
          </cell>
          <cell r="AK7">
            <v>60</v>
          </cell>
          <cell r="AL7">
            <v>60</v>
          </cell>
        </row>
        <row r="8">
          <cell r="AH8" t="str">
            <v>SP2</v>
          </cell>
          <cell r="AI8" t="str">
            <v>HAND CLEANING   (SSPC-SP-2)</v>
          </cell>
          <cell r="AJ8">
            <v>50</v>
          </cell>
          <cell r="AK8">
            <v>50</v>
          </cell>
          <cell r="AL8">
            <v>50</v>
          </cell>
        </row>
        <row r="9">
          <cell r="AH9" t="str">
            <v>SP3</v>
          </cell>
          <cell r="AI9" t="str">
            <v>POWER CLEANING   (SSPC-SP-3)</v>
          </cell>
          <cell r="AJ9">
            <v>50</v>
          </cell>
          <cell r="AK9">
            <v>50</v>
          </cell>
          <cell r="AL9">
            <v>50</v>
          </cell>
        </row>
        <row r="10">
          <cell r="AH10" t="str">
            <v>SP5</v>
          </cell>
          <cell r="AI10" t="str">
            <v>WHITE METAL BLAST   (SSPC-SP-5)</v>
          </cell>
          <cell r="AJ10">
            <v>90</v>
          </cell>
          <cell r="AK10">
            <v>90</v>
          </cell>
          <cell r="AL10">
            <v>90</v>
          </cell>
        </row>
        <row r="11">
          <cell r="AH11" t="str">
            <v>SP6</v>
          </cell>
          <cell r="AI11" t="str">
            <v>COMMERCIAL BLAST (SSPC-SP-6)</v>
          </cell>
          <cell r="AJ11">
            <v>70</v>
          </cell>
          <cell r="AK11">
            <v>70</v>
          </cell>
          <cell r="AL11">
            <v>70</v>
          </cell>
        </row>
        <row r="12">
          <cell r="AH12" t="str">
            <v>SP7</v>
          </cell>
          <cell r="AI12" t="str">
            <v>BRUSH OFF BLAST CLEANING (SSPC-SP7)</v>
          </cell>
          <cell r="AJ12">
            <v>50</v>
          </cell>
          <cell r="AK12">
            <v>50</v>
          </cell>
          <cell r="AL12">
            <v>50</v>
          </cell>
        </row>
        <row r="13">
          <cell r="AH13" t="str">
            <v>SP8</v>
          </cell>
          <cell r="AI13" t="str">
            <v>PICKLING  (SSPC-SP-8)</v>
          </cell>
          <cell r="AJ13">
            <v>350</v>
          </cell>
          <cell r="AK13">
            <v>350</v>
          </cell>
          <cell r="AL13">
            <v>350</v>
          </cell>
        </row>
        <row r="14">
          <cell r="AH14" t="str">
            <v>SP10</v>
          </cell>
          <cell r="AI14" t="str">
            <v>NEAR WHITE BLAST (SSPC-SP-10)</v>
          </cell>
          <cell r="AJ14">
            <v>80</v>
          </cell>
          <cell r="AK14">
            <v>80</v>
          </cell>
          <cell r="AL14">
            <v>80</v>
          </cell>
        </row>
        <row r="16">
          <cell r="AH16" t="str">
            <v>RLP</v>
          </cell>
          <cell r="AI16" t="str">
            <v>RED LEAD PRIMER</v>
          </cell>
          <cell r="AJ16" t="str">
            <v>0101</v>
          </cell>
          <cell r="AK16" t="str">
            <v>905(OP-91)</v>
          </cell>
          <cell r="AL16" t="str">
            <v>210</v>
          </cell>
          <cell r="AM16">
            <v>1</v>
          </cell>
          <cell r="AN16">
            <v>9.1999999999999993</v>
          </cell>
          <cell r="AO16">
            <v>9.6999999999999993</v>
          </cell>
          <cell r="AP16">
            <v>14.8</v>
          </cell>
          <cell r="AQ16">
            <v>47.83</v>
          </cell>
          <cell r="AR16">
            <v>45.36</v>
          </cell>
          <cell r="AS16">
            <v>38.51</v>
          </cell>
          <cell r="AT16">
            <v>440</v>
          </cell>
          <cell r="AU16">
            <v>440</v>
          </cell>
          <cell r="AV16">
            <v>570</v>
          </cell>
        </row>
        <row r="17">
          <cell r="AI17" t="str">
            <v>RED LEAD PRIMER</v>
          </cell>
          <cell r="AJ17" t="str">
            <v>0102</v>
          </cell>
          <cell r="AK17" t="str">
            <v>906(OP-92)</v>
          </cell>
          <cell r="AL17" t="str">
            <v>220</v>
          </cell>
          <cell r="AM17">
            <v>1</v>
          </cell>
          <cell r="AN17">
            <v>8.7799999999999994</v>
          </cell>
          <cell r="AO17">
            <v>10</v>
          </cell>
          <cell r="AP17">
            <v>12.4</v>
          </cell>
          <cell r="AQ17">
            <v>47.83</v>
          </cell>
          <cell r="AR17">
            <v>42</v>
          </cell>
          <cell r="AS17">
            <v>38.71</v>
          </cell>
          <cell r="AT17">
            <v>420</v>
          </cell>
          <cell r="AU17">
            <v>420</v>
          </cell>
          <cell r="AV17">
            <v>480</v>
          </cell>
        </row>
        <row r="18">
          <cell r="AI18" t="str">
            <v>B P RED LEAD PRIMER</v>
          </cell>
          <cell r="AJ18" t="str">
            <v>0103</v>
          </cell>
          <cell r="AK18" t="str">
            <v>911</v>
          </cell>
          <cell r="AL18">
            <v>0</v>
          </cell>
          <cell r="AM18">
            <v>1</v>
          </cell>
          <cell r="AN18">
            <v>8.44</v>
          </cell>
          <cell r="AO18">
            <v>9</v>
          </cell>
          <cell r="AP18">
            <v>0</v>
          </cell>
          <cell r="AQ18">
            <v>45</v>
          </cell>
          <cell r="AR18">
            <v>42.22</v>
          </cell>
          <cell r="AS18">
            <v>0</v>
          </cell>
          <cell r="AT18">
            <v>380</v>
          </cell>
          <cell r="AU18">
            <v>380</v>
          </cell>
        </row>
        <row r="19">
          <cell r="AH19" t="str">
            <v>ATP</v>
          </cell>
          <cell r="AI19" t="str">
            <v xml:space="preserve">ALUMINUM TRIPOLYPHOSPHATE PRIMER </v>
          </cell>
          <cell r="AJ19" t="str">
            <v>0107</v>
          </cell>
          <cell r="AK19" t="str">
            <v>992</v>
          </cell>
          <cell r="AL19" t="str">
            <v>221</v>
          </cell>
          <cell r="AM19">
            <v>1</v>
          </cell>
          <cell r="AN19">
            <v>12.6</v>
          </cell>
          <cell r="AO19">
            <v>7.09</v>
          </cell>
          <cell r="AP19">
            <v>11.4</v>
          </cell>
          <cell r="AQ19">
            <v>39.68</v>
          </cell>
          <cell r="AR19">
            <v>42.31</v>
          </cell>
          <cell r="AS19">
            <v>38.6</v>
          </cell>
          <cell r="AT19">
            <v>500</v>
          </cell>
          <cell r="AU19">
            <v>300</v>
          </cell>
          <cell r="AV19">
            <v>440</v>
          </cell>
        </row>
        <row r="20">
          <cell r="AH20" t="str">
            <v>AZCP</v>
          </cell>
          <cell r="AI20" t="str">
            <v xml:space="preserve">ALKYD ZINC CHROMATE PRIMER </v>
          </cell>
          <cell r="AJ20" t="str">
            <v>0111</v>
          </cell>
          <cell r="AK20" t="str">
            <v>907(OP-93)</v>
          </cell>
          <cell r="AL20" t="str">
            <v>240</v>
          </cell>
          <cell r="AM20">
            <v>1</v>
          </cell>
          <cell r="AN20">
            <v>10.9</v>
          </cell>
          <cell r="AO20">
            <v>10.6</v>
          </cell>
          <cell r="AP20">
            <v>9</v>
          </cell>
          <cell r="AQ20">
            <v>40.369999999999997</v>
          </cell>
          <cell r="AR20">
            <v>41.51</v>
          </cell>
          <cell r="AS20">
            <v>40.89</v>
          </cell>
          <cell r="AT20">
            <v>440</v>
          </cell>
          <cell r="AU20">
            <v>440</v>
          </cell>
          <cell r="AV20">
            <v>368</v>
          </cell>
        </row>
        <row r="21">
          <cell r="AH21" t="str">
            <v>ROP</v>
          </cell>
          <cell r="AI21" t="str">
            <v xml:space="preserve">RED OXIDE PRIMER </v>
          </cell>
          <cell r="AJ21" t="str">
            <v>0121</v>
          </cell>
          <cell r="AK21" t="str">
            <v>904(OP-95)</v>
          </cell>
          <cell r="AL21" t="str">
            <v>230</v>
          </cell>
          <cell r="AM21">
            <v>1</v>
          </cell>
          <cell r="AN21">
            <v>6.5</v>
          </cell>
          <cell r="AO21">
            <v>8.1999999999999993</v>
          </cell>
          <cell r="AP21">
            <v>5.2</v>
          </cell>
          <cell r="AQ21">
            <v>46.15</v>
          </cell>
          <cell r="AR21">
            <v>41.46</v>
          </cell>
          <cell r="AS21">
            <v>57.12</v>
          </cell>
          <cell r="AT21">
            <v>300</v>
          </cell>
          <cell r="AU21">
            <v>340</v>
          </cell>
          <cell r="AV21">
            <v>297</v>
          </cell>
        </row>
        <row r="22">
          <cell r="AH22" t="str">
            <v>GS</v>
          </cell>
          <cell r="AI22" t="str">
            <v xml:space="preserve">GRAY SURFACE </v>
          </cell>
          <cell r="AJ22" t="str">
            <v>0141</v>
          </cell>
          <cell r="AK22" t="str">
            <v>501</v>
          </cell>
          <cell r="AL22" t="str">
            <v>090</v>
          </cell>
          <cell r="AM22">
            <v>1</v>
          </cell>
          <cell r="AN22">
            <v>8.1</v>
          </cell>
          <cell r="AO22">
            <v>12.1</v>
          </cell>
          <cell r="AP22">
            <v>12.6</v>
          </cell>
          <cell r="AQ22">
            <v>37.04</v>
          </cell>
          <cell r="AR22">
            <v>37.19</v>
          </cell>
          <cell r="AS22">
            <v>37.94</v>
          </cell>
          <cell r="AT22">
            <v>300</v>
          </cell>
          <cell r="AU22">
            <v>450</v>
          </cell>
          <cell r="AV22">
            <v>478</v>
          </cell>
        </row>
        <row r="23">
          <cell r="AH23" t="str">
            <v>RMP</v>
          </cell>
          <cell r="AI23" t="str">
            <v>READY-MIXED PAINT</v>
          </cell>
          <cell r="AJ23" t="str">
            <v>0151</v>
          </cell>
          <cell r="AK23" t="str">
            <v>111</v>
          </cell>
          <cell r="AL23" t="str">
            <v>100</v>
          </cell>
          <cell r="AM23">
            <v>1</v>
          </cell>
          <cell r="AN23">
            <v>10.9</v>
          </cell>
          <cell r="AO23">
            <v>9.6</v>
          </cell>
          <cell r="AP23">
            <v>10</v>
          </cell>
          <cell r="AQ23">
            <v>41.28</v>
          </cell>
          <cell r="AR23">
            <v>41.67</v>
          </cell>
          <cell r="AS23">
            <v>38</v>
          </cell>
          <cell r="AT23">
            <v>450</v>
          </cell>
          <cell r="AU23">
            <v>400</v>
          </cell>
          <cell r="AV23">
            <v>380</v>
          </cell>
        </row>
        <row r="24">
          <cell r="AH24" t="str">
            <v>FRMP</v>
          </cell>
          <cell r="AI24" t="str">
            <v xml:space="preserve">FLAT READY-MIXED PAINT </v>
          </cell>
          <cell r="AJ24" t="str">
            <v>0153</v>
          </cell>
          <cell r="AK24" t="str">
            <v>508</v>
          </cell>
          <cell r="AL24">
            <v>0</v>
          </cell>
          <cell r="AM24">
            <v>1</v>
          </cell>
          <cell r="AN24">
            <v>11.8</v>
          </cell>
          <cell r="AO24">
            <v>9.4</v>
          </cell>
          <cell r="AP24">
            <v>0</v>
          </cell>
          <cell r="AQ24">
            <v>36.44</v>
          </cell>
          <cell r="AR24">
            <v>37.229999999999997</v>
          </cell>
          <cell r="AS24">
            <v>0</v>
          </cell>
          <cell r="AT24">
            <v>430</v>
          </cell>
          <cell r="AU24">
            <v>350</v>
          </cell>
        </row>
        <row r="25">
          <cell r="AH25" t="str">
            <v>AE</v>
          </cell>
          <cell r="AI25" t="str">
            <v xml:space="preserve">ALKYD ENAMEL </v>
          </cell>
          <cell r="AJ25" t="str">
            <v>0162</v>
          </cell>
          <cell r="AK25" t="str">
            <v>502</v>
          </cell>
          <cell r="AL25" t="str">
            <v>110</v>
          </cell>
          <cell r="AM25">
            <v>1</v>
          </cell>
          <cell r="AN25">
            <v>11.9</v>
          </cell>
          <cell r="AO25">
            <v>12.4</v>
          </cell>
          <cell r="AP25">
            <v>12</v>
          </cell>
          <cell r="AQ25">
            <v>35.29</v>
          </cell>
          <cell r="AR25">
            <v>37.1</v>
          </cell>
          <cell r="AS25">
            <v>37.92</v>
          </cell>
          <cell r="AT25">
            <v>420</v>
          </cell>
          <cell r="AU25">
            <v>460</v>
          </cell>
          <cell r="AV25">
            <v>455</v>
          </cell>
        </row>
        <row r="26">
          <cell r="AH26" t="str">
            <v>AP</v>
          </cell>
          <cell r="AI26" t="str">
            <v>ALUMIN PAINT</v>
          </cell>
          <cell r="AJ26" t="str">
            <v>0152</v>
          </cell>
          <cell r="AK26" t="str">
            <v>103</v>
          </cell>
          <cell r="AL26" t="str">
            <v>310</v>
          </cell>
          <cell r="AM26">
            <v>1</v>
          </cell>
          <cell r="AN26">
            <v>10.9</v>
          </cell>
          <cell r="AO26">
            <v>13.5</v>
          </cell>
          <cell r="AP26">
            <v>13.5</v>
          </cell>
          <cell r="AQ26">
            <v>36.700000000000003</v>
          </cell>
          <cell r="AR26">
            <v>34.07</v>
          </cell>
          <cell r="AS26">
            <v>32.44</v>
          </cell>
          <cell r="AT26">
            <v>400</v>
          </cell>
          <cell r="AU26">
            <v>460</v>
          </cell>
          <cell r="AV26">
            <v>438</v>
          </cell>
        </row>
        <row r="27">
          <cell r="AH27" t="str">
            <v>AMF</v>
          </cell>
          <cell r="AI27" t="str">
            <v>PHEN0LIC-MODIFIED ALKYD M.I.O.FINISH</v>
          </cell>
          <cell r="AJ27" t="str">
            <v>4690(Ar-900)</v>
          </cell>
          <cell r="AK27">
            <v>0</v>
          </cell>
          <cell r="AL27" t="str">
            <v>800</v>
          </cell>
          <cell r="AM27">
            <v>1</v>
          </cell>
          <cell r="AN27">
            <v>19.16</v>
          </cell>
          <cell r="AO27">
            <v>0</v>
          </cell>
          <cell r="AP27">
            <v>17.8</v>
          </cell>
          <cell r="AQ27">
            <v>26.1</v>
          </cell>
          <cell r="AR27">
            <v>0</v>
          </cell>
          <cell r="AS27">
            <v>37.869999999999997</v>
          </cell>
          <cell r="AT27">
            <v>500</v>
          </cell>
          <cell r="AU27">
            <v>0</v>
          </cell>
          <cell r="AV27">
            <v>674</v>
          </cell>
        </row>
        <row r="28">
          <cell r="AH28" t="str">
            <v>GP</v>
          </cell>
          <cell r="AI28" t="str">
            <v xml:space="preserve">GALVAN. STEEL SHEET EHULSION PAINT </v>
          </cell>
          <cell r="AJ28">
            <v>0</v>
          </cell>
          <cell r="AK28" t="str">
            <v>100(OM-12)</v>
          </cell>
          <cell r="AL28">
            <v>0</v>
          </cell>
          <cell r="AM28">
            <v>1</v>
          </cell>
          <cell r="AN28">
            <v>0</v>
          </cell>
          <cell r="AO28">
            <v>14.3</v>
          </cell>
          <cell r="AP28">
            <v>0</v>
          </cell>
          <cell r="AQ28">
            <v>0</v>
          </cell>
          <cell r="AR28">
            <v>47.55</v>
          </cell>
          <cell r="AS28">
            <v>0</v>
          </cell>
          <cell r="AT28">
            <v>0</v>
          </cell>
          <cell r="AU28">
            <v>680</v>
          </cell>
        </row>
        <row r="29">
          <cell r="AI29" t="str">
            <v xml:space="preserve">EPOXY RESIN </v>
          </cell>
        </row>
        <row r="30">
          <cell r="AH30" t="str">
            <v>ERLP</v>
          </cell>
          <cell r="AI30" t="str">
            <v xml:space="preserve">EPOXY RED LEAD PRIMER </v>
          </cell>
          <cell r="AJ30" t="str">
            <v>0401</v>
          </cell>
          <cell r="AK30" t="str">
            <v>1007(EP-01)</v>
          </cell>
          <cell r="AL30">
            <v>0</v>
          </cell>
          <cell r="AM30">
            <v>1</v>
          </cell>
          <cell r="AN30">
            <v>13.7</v>
          </cell>
          <cell r="AO30">
            <v>11.9</v>
          </cell>
          <cell r="AP30">
            <v>0</v>
          </cell>
          <cell r="AQ30">
            <v>41.61</v>
          </cell>
          <cell r="AR30">
            <v>47.9</v>
          </cell>
          <cell r="AS30">
            <v>0</v>
          </cell>
          <cell r="AT30">
            <v>570</v>
          </cell>
          <cell r="AU30">
            <v>570</v>
          </cell>
        </row>
        <row r="31">
          <cell r="AH31" t="str">
            <v>EZCP</v>
          </cell>
          <cell r="AI31" t="str">
            <v xml:space="preserve">EPOXY ZINC CHROMATE PRIMER </v>
          </cell>
          <cell r="AJ31" t="str">
            <v>0411</v>
          </cell>
          <cell r="AK31" t="str">
            <v>1008(EP-09)</v>
          </cell>
          <cell r="AL31" t="str">
            <v>56</v>
          </cell>
          <cell r="AM31">
            <v>1</v>
          </cell>
          <cell r="AN31">
            <v>13.7</v>
          </cell>
          <cell r="AO31">
            <v>13.2</v>
          </cell>
          <cell r="AP31">
            <v>15.7</v>
          </cell>
          <cell r="AQ31">
            <v>41.61</v>
          </cell>
          <cell r="AR31">
            <v>43.18</v>
          </cell>
          <cell r="AS31">
            <v>57.32</v>
          </cell>
          <cell r="AT31">
            <v>570</v>
          </cell>
          <cell r="AU31">
            <v>570</v>
          </cell>
          <cell r="AV31">
            <v>900</v>
          </cell>
        </row>
        <row r="32">
          <cell r="AH32" t="str">
            <v>EZRP</v>
          </cell>
          <cell r="AI32" t="str">
            <v xml:space="preserve">EPOXY ZINC RICH PRIMER </v>
          </cell>
          <cell r="AJ32" t="str">
            <v>0416</v>
          </cell>
          <cell r="AK32" t="str">
            <v>1006(EP-03)</v>
          </cell>
          <cell r="AL32" t="str">
            <v>63</v>
          </cell>
          <cell r="AM32">
            <v>1</v>
          </cell>
          <cell r="AN32">
            <v>24.9</v>
          </cell>
          <cell r="AO32">
            <v>18.899999999999999</v>
          </cell>
          <cell r="AP32">
            <v>44.29</v>
          </cell>
          <cell r="AQ32">
            <v>44.18</v>
          </cell>
          <cell r="AR32">
            <v>52.91</v>
          </cell>
          <cell r="AS32">
            <v>29.35</v>
          </cell>
          <cell r="AT32">
            <v>1100</v>
          </cell>
          <cell r="AU32">
            <v>1000</v>
          </cell>
          <cell r="AV32">
            <v>1300</v>
          </cell>
        </row>
        <row r="33">
          <cell r="AH33" t="str">
            <v>EROP</v>
          </cell>
          <cell r="AI33" t="str">
            <v xml:space="preserve">EPOXY RED OXIDE PRIMER </v>
          </cell>
          <cell r="AJ33" t="str">
            <v>0421(Z-500)</v>
          </cell>
          <cell r="AK33" t="str">
            <v>1009(EP-02)</v>
          </cell>
          <cell r="AL33" t="str">
            <v>87</v>
          </cell>
          <cell r="AM33">
            <v>1</v>
          </cell>
          <cell r="AN33">
            <v>11.3</v>
          </cell>
          <cell r="AO33">
            <v>10.9</v>
          </cell>
          <cell r="AP33">
            <v>28.1</v>
          </cell>
          <cell r="AQ33">
            <v>41.59</v>
          </cell>
          <cell r="AR33">
            <v>43.12</v>
          </cell>
          <cell r="AS33">
            <v>39.15</v>
          </cell>
          <cell r="AT33">
            <v>470</v>
          </cell>
          <cell r="AU33">
            <v>470</v>
          </cell>
          <cell r="AV33">
            <v>1100</v>
          </cell>
        </row>
        <row r="34">
          <cell r="AH34" t="str">
            <v>EV</v>
          </cell>
          <cell r="AI34" t="str">
            <v xml:space="preserve">EPOXY VARNISH </v>
          </cell>
          <cell r="AJ34" t="str">
            <v>0450</v>
          </cell>
          <cell r="AK34" t="str">
            <v>1010</v>
          </cell>
          <cell r="AL34" t="str">
            <v>46</v>
          </cell>
          <cell r="AM34">
            <v>1</v>
          </cell>
          <cell r="AN34">
            <v>19</v>
          </cell>
          <cell r="AO34">
            <v>19.399999999999999</v>
          </cell>
          <cell r="AP34">
            <v>21.1</v>
          </cell>
          <cell r="AQ34">
            <v>28.95</v>
          </cell>
          <cell r="AR34">
            <v>28.35</v>
          </cell>
          <cell r="AS34">
            <v>26.07</v>
          </cell>
          <cell r="AT34">
            <v>550</v>
          </cell>
          <cell r="AU34">
            <v>550</v>
          </cell>
          <cell r="AV34">
            <v>550</v>
          </cell>
        </row>
        <row r="35">
          <cell r="AH35" t="str">
            <v>EFC</v>
          </cell>
          <cell r="AI35" t="str">
            <v xml:space="preserve">EPOXY FINISH COATING </v>
          </cell>
          <cell r="AJ35" t="str">
            <v>0451</v>
          </cell>
          <cell r="AK35" t="str">
            <v>1001(EP-04)</v>
          </cell>
          <cell r="AL35" t="str">
            <v>86</v>
          </cell>
          <cell r="AM35">
            <v>1</v>
          </cell>
          <cell r="AN35">
            <v>16.8</v>
          </cell>
          <cell r="AO35">
            <v>18.3</v>
          </cell>
          <cell r="AP35">
            <v>34.9</v>
          </cell>
          <cell r="AQ35">
            <v>41.67</v>
          </cell>
          <cell r="AR35">
            <v>38.25</v>
          </cell>
          <cell r="AS35">
            <v>22.92</v>
          </cell>
          <cell r="AT35">
            <v>700</v>
          </cell>
          <cell r="AU35">
            <v>700</v>
          </cell>
          <cell r="AV35">
            <v>800</v>
          </cell>
        </row>
        <row r="36">
          <cell r="AH36" t="str">
            <v>CTE</v>
          </cell>
          <cell r="AI36" t="str">
            <v xml:space="preserve">COAL TAR EPOXY HB </v>
          </cell>
          <cell r="AJ36" t="str">
            <v>0459</v>
          </cell>
          <cell r="AK36" t="str">
            <v>1004(EP-06)</v>
          </cell>
          <cell r="AL36" t="str">
            <v>58</v>
          </cell>
          <cell r="AM36">
            <v>1</v>
          </cell>
          <cell r="AN36">
            <v>7.9</v>
          </cell>
          <cell r="AO36">
            <v>7.6</v>
          </cell>
          <cell r="AP36">
            <v>0</v>
          </cell>
          <cell r="AQ36">
            <v>50.63</v>
          </cell>
          <cell r="AR36">
            <v>52.63</v>
          </cell>
          <cell r="AS36">
            <v>0</v>
          </cell>
          <cell r="AT36">
            <v>400</v>
          </cell>
          <cell r="AU36">
            <v>400</v>
          </cell>
          <cell r="AV36">
            <v>700</v>
          </cell>
        </row>
        <row r="37">
          <cell r="AH37" t="str">
            <v>IZRP</v>
          </cell>
          <cell r="AI37" t="str">
            <v xml:space="preserve">INORGANIC ZINC RICH PRIMER </v>
          </cell>
          <cell r="AJ37" t="str">
            <v>4120(Z-120HB)</v>
          </cell>
          <cell r="AK37" t="str">
            <v>1011(IZ-01)</v>
          </cell>
          <cell r="AL37" t="str">
            <v>33</v>
          </cell>
          <cell r="AM37">
            <v>1</v>
          </cell>
          <cell r="AN37">
            <v>19.399999999999999</v>
          </cell>
          <cell r="AO37">
            <v>15.6</v>
          </cell>
          <cell r="AP37">
            <v>30.3</v>
          </cell>
          <cell r="AQ37">
            <v>56.7</v>
          </cell>
          <cell r="AR37">
            <v>64.099999999999994</v>
          </cell>
          <cell r="AS37">
            <v>42.9</v>
          </cell>
          <cell r="AT37">
            <v>1100</v>
          </cell>
          <cell r="AU37">
            <v>1000</v>
          </cell>
          <cell r="AV37">
            <v>1300</v>
          </cell>
        </row>
        <row r="38">
          <cell r="AH38" t="str">
            <v>EATP</v>
          </cell>
          <cell r="AI38" t="str">
            <v>EPOXY ALUMINUM TRIPOLYPHOSPHATE PRIMER</v>
          </cell>
          <cell r="AJ38" t="str">
            <v>A-536</v>
          </cell>
          <cell r="AK38" t="str">
            <v>1075</v>
          </cell>
          <cell r="AL38" t="str">
            <v>57</v>
          </cell>
          <cell r="AM38">
            <v>1</v>
          </cell>
          <cell r="AN38">
            <v>18.7</v>
          </cell>
          <cell r="AO38">
            <v>14.7</v>
          </cell>
          <cell r="AP38">
            <v>15.5</v>
          </cell>
          <cell r="AQ38">
            <v>42.78</v>
          </cell>
          <cell r="AR38">
            <v>42.86</v>
          </cell>
          <cell r="AS38">
            <v>39.03</v>
          </cell>
          <cell r="AT38">
            <v>800</v>
          </cell>
          <cell r="AU38">
            <v>630</v>
          </cell>
          <cell r="AV38">
            <v>605</v>
          </cell>
        </row>
        <row r="39">
          <cell r="AH39" t="str">
            <v>EBZRP</v>
          </cell>
          <cell r="AI39" t="str">
            <v xml:space="preserve">EPOXY CURED BASED ZINC RICH PRIMER </v>
          </cell>
          <cell r="AJ39" t="str">
            <v>4180(Z-800)</v>
          </cell>
          <cell r="AK39" t="str">
            <v>1002</v>
          </cell>
          <cell r="AL39">
            <v>0</v>
          </cell>
          <cell r="AM39">
            <v>1</v>
          </cell>
          <cell r="AN39">
            <v>27.3</v>
          </cell>
          <cell r="AO39">
            <v>15.7</v>
          </cell>
          <cell r="AP39">
            <v>0</v>
          </cell>
          <cell r="AQ39">
            <v>40.29</v>
          </cell>
          <cell r="AR39">
            <v>38.22</v>
          </cell>
          <cell r="AS39">
            <v>0</v>
          </cell>
          <cell r="AT39">
            <v>1100</v>
          </cell>
          <cell r="AU39">
            <v>600</v>
          </cell>
        </row>
        <row r="40">
          <cell r="AH40" t="str">
            <v>HBEP</v>
          </cell>
          <cell r="AI40" t="str">
            <v>HIGH BUILD EPOXY POLYAMINE CURED</v>
          </cell>
          <cell r="AJ40" t="str">
            <v>4418(A-418)</v>
          </cell>
          <cell r="AK40" t="str">
            <v>1015</v>
          </cell>
          <cell r="AL40">
            <v>0</v>
          </cell>
          <cell r="AM40">
            <v>1</v>
          </cell>
          <cell r="AN40">
            <v>18.3</v>
          </cell>
          <cell r="AO40">
            <v>13.1</v>
          </cell>
          <cell r="AP40">
            <v>0</v>
          </cell>
          <cell r="AQ40">
            <v>65.569999999999993</v>
          </cell>
          <cell r="AR40">
            <v>83.97</v>
          </cell>
          <cell r="AS40">
            <v>0</v>
          </cell>
          <cell r="AT40">
            <v>1200</v>
          </cell>
          <cell r="AU40">
            <v>1100</v>
          </cell>
        </row>
        <row r="41">
          <cell r="AH41" t="str">
            <v>HSCP</v>
          </cell>
          <cell r="AI41" t="str">
            <v>HIGH SOILD EPOXY POLYAMINE CURED PRIMER</v>
          </cell>
          <cell r="AJ41" t="str">
            <v>4418(A-448)</v>
          </cell>
          <cell r="AK41">
            <v>1017</v>
          </cell>
          <cell r="AL41">
            <v>0</v>
          </cell>
          <cell r="AM41">
            <v>1</v>
          </cell>
          <cell r="AN41">
            <v>20.309999999999999</v>
          </cell>
          <cell r="AO41">
            <v>13.1</v>
          </cell>
          <cell r="AP41">
            <v>0</v>
          </cell>
          <cell r="AQ41">
            <v>64</v>
          </cell>
          <cell r="AR41">
            <v>83.97</v>
          </cell>
          <cell r="AS41">
            <v>0</v>
          </cell>
          <cell r="AT41">
            <v>1300</v>
          </cell>
          <cell r="AU41">
            <v>1100</v>
          </cell>
        </row>
        <row r="42">
          <cell r="AH42" t="str">
            <v>EEA</v>
          </cell>
          <cell r="AI42" t="str">
            <v>EPOXY ENAMEL AMINE ADDUCT CURED</v>
          </cell>
          <cell r="AJ42" t="str">
            <v>4450(A-500)</v>
          </cell>
          <cell r="AK42" t="str">
            <v>1014</v>
          </cell>
          <cell r="AL42">
            <v>0</v>
          </cell>
          <cell r="AM42">
            <v>1</v>
          </cell>
          <cell r="AN42">
            <v>23.8</v>
          </cell>
          <cell r="AO42">
            <v>11.4</v>
          </cell>
          <cell r="AP42">
            <v>0</v>
          </cell>
          <cell r="AQ42">
            <v>37.82</v>
          </cell>
          <cell r="AR42">
            <v>83.33</v>
          </cell>
          <cell r="AS42">
            <v>0</v>
          </cell>
          <cell r="AT42">
            <v>900</v>
          </cell>
          <cell r="AU42">
            <v>950</v>
          </cell>
        </row>
        <row r="43">
          <cell r="AH43" t="str">
            <v>NEP</v>
          </cell>
          <cell r="AI43" t="str">
            <v>NON-REACTIVE EPOXY PRIMER</v>
          </cell>
          <cell r="AJ43" t="str">
            <v>4405(A-505)</v>
          </cell>
          <cell r="AK43">
            <v>0</v>
          </cell>
          <cell r="AL43">
            <v>0</v>
          </cell>
          <cell r="AM43">
            <v>1</v>
          </cell>
          <cell r="AN43">
            <v>19.2</v>
          </cell>
          <cell r="AO43">
            <v>0</v>
          </cell>
          <cell r="AP43">
            <v>0</v>
          </cell>
          <cell r="AQ43">
            <v>41.67</v>
          </cell>
          <cell r="AR43">
            <v>0</v>
          </cell>
          <cell r="AS43">
            <v>0</v>
          </cell>
          <cell r="AT43">
            <v>800</v>
          </cell>
        </row>
        <row r="44">
          <cell r="AH44" t="str">
            <v>ZCOP</v>
          </cell>
          <cell r="AI44" t="str">
            <v xml:space="preserve">ZINC CHROMATE-RED OXIDE/EPOXY PRIMER </v>
          </cell>
          <cell r="AJ44" t="str">
            <v>4451(A-510)</v>
          </cell>
          <cell r="AK44" t="str">
            <v>1016</v>
          </cell>
          <cell r="AL44" t="str">
            <v>530</v>
          </cell>
          <cell r="AM44">
            <v>1</v>
          </cell>
          <cell r="AN44">
            <v>18.2</v>
          </cell>
          <cell r="AO44">
            <v>8.1999999999999993</v>
          </cell>
          <cell r="AP44">
            <v>15.5</v>
          </cell>
          <cell r="AQ44">
            <v>42.86</v>
          </cell>
          <cell r="AR44">
            <v>85.37</v>
          </cell>
          <cell r="AS44">
            <v>36.450000000000003</v>
          </cell>
          <cell r="AT44">
            <v>780</v>
          </cell>
          <cell r="AU44">
            <v>700</v>
          </cell>
          <cell r="AV44">
            <v>565</v>
          </cell>
        </row>
        <row r="45">
          <cell r="AH45" t="str">
            <v>EPC</v>
          </cell>
          <cell r="AI45" t="str">
            <v xml:space="preserve">EPOXY ENAMEL/POLYAMIDE CURED </v>
          </cell>
          <cell r="AJ45" t="str">
            <v>4415(A-515)</v>
          </cell>
          <cell r="AK45">
            <v>0</v>
          </cell>
          <cell r="AL45">
            <v>0</v>
          </cell>
          <cell r="AM45">
            <v>1</v>
          </cell>
          <cell r="AN45">
            <v>19.8</v>
          </cell>
          <cell r="AO45">
            <v>0</v>
          </cell>
          <cell r="AP45">
            <v>0</v>
          </cell>
          <cell r="AQ45">
            <v>42.93</v>
          </cell>
          <cell r="AR45">
            <v>0</v>
          </cell>
          <cell r="AS45">
            <v>0</v>
          </cell>
          <cell r="AT45">
            <v>850</v>
          </cell>
        </row>
        <row r="46">
          <cell r="AH46" t="str">
            <v>4425(A-525)</v>
          </cell>
          <cell r="AI46" t="str">
            <v>EPOXY NON-SKID SURFACING</v>
          </cell>
          <cell r="AJ46" t="str">
            <v>4425(A-525)</v>
          </cell>
          <cell r="AK46" t="str">
            <v>1018</v>
          </cell>
          <cell r="AL46">
            <v>0</v>
          </cell>
          <cell r="AM46">
            <v>1</v>
          </cell>
          <cell r="AN46">
            <v>18</v>
          </cell>
          <cell r="AO46">
            <v>31.3</v>
          </cell>
          <cell r="AP46">
            <v>0</v>
          </cell>
          <cell r="AQ46">
            <v>37.78</v>
          </cell>
          <cell r="AR46">
            <v>47.92</v>
          </cell>
          <cell r="AS46">
            <v>0</v>
          </cell>
          <cell r="AT46">
            <v>680</v>
          </cell>
          <cell r="AU46">
            <v>1500</v>
          </cell>
        </row>
        <row r="47">
          <cell r="AH47" t="str">
            <v>EPAP</v>
          </cell>
          <cell r="AI47" t="str">
            <v>EPOXY-POLYAMIDE,ALLOY PRIMER.</v>
          </cell>
          <cell r="AJ47" t="str">
            <v>4465(A-650)</v>
          </cell>
          <cell r="AK47">
            <v>1020</v>
          </cell>
          <cell r="AL47">
            <v>0</v>
          </cell>
          <cell r="AM47">
            <v>1</v>
          </cell>
          <cell r="AN47">
            <v>21</v>
          </cell>
          <cell r="AO47">
            <v>26.92</v>
          </cell>
          <cell r="AP47">
            <v>0</v>
          </cell>
          <cell r="AQ47">
            <v>42.86</v>
          </cell>
          <cell r="AR47">
            <v>13</v>
          </cell>
          <cell r="AS47">
            <v>0</v>
          </cell>
          <cell r="AT47">
            <v>900</v>
          </cell>
          <cell r="AU47">
            <v>350</v>
          </cell>
        </row>
        <row r="48">
          <cell r="AI48" t="str">
            <v>LEAD SILICO CHROMATE EP.PRI./POLYAMIDE CURED</v>
          </cell>
          <cell r="AJ48" t="str">
            <v>4430(A-530)</v>
          </cell>
          <cell r="AK48">
            <v>0</v>
          </cell>
          <cell r="AL48">
            <v>0</v>
          </cell>
          <cell r="AM48">
            <v>1</v>
          </cell>
          <cell r="AN48">
            <v>21.97</v>
          </cell>
          <cell r="AO48">
            <v>0</v>
          </cell>
          <cell r="AP48">
            <v>0</v>
          </cell>
          <cell r="AQ48">
            <v>37.78</v>
          </cell>
          <cell r="AR48">
            <v>0</v>
          </cell>
          <cell r="AS48">
            <v>0</v>
          </cell>
          <cell r="AT48">
            <v>830</v>
          </cell>
        </row>
        <row r="49">
          <cell r="AH49" t="str">
            <v>ERLP</v>
          </cell>
          <cell r="AI49" t="str">
            <v>EPOXY RED LEAD POLYAMIDE CURED PRIMER</v>
          </cell>
          <cell r="AJ49" t="str">
            <v>4440(A-540)</v>
          </cell>
          <cell r="AK49" t="str">
            <v>1051</v>
          </cell>
          <cell r="AL49">
            <v>0</v>
          </cell>
          <cell r="AM49">
            <v>1</v>
          </cell>
          <cell r="AN49">
            <v>19.399999999999999</v>
          </cell>
          <cell r="AO49">
            <v>15.8</v>
          </cell>
          <cell r="AP49">
            <v>0</v>
          </cell>
          <cell r="AQ49">
            <v>42.78</v>
          </cell>
          <cell r="AR49">
            <v>43.04</v>
          </cell>
          <cell r="AS49">
            <v>0</v>
          </cell>
          <cell r="AT49">
            <v>830</v>
          </cell>
          <cell r="AU49">
            <v>680</v>
          </cell>
        </row>
        <row r="50">
          <cell r="AH50" t="str">
            <v>EROP</v>
          </cell>
          <cell r="AI50" t="str">
            <v>RED LEAD-RED OXIDE EP./POLYAMIDE CURED PRI.</v>
          </cell>
          <cell r="AJ50" t="str">
            <v>4445(A-545)</v>
          </cell>
          <cell r="AK50" t="str">
            <v>1060</v>
          </cell>
          <cell r="AL50">
            <v>0</v>
          </cell>
          <cell r="AM50">
            <v>1</v>
          </cell>
          <cell r="AN50">
            <v>18.7</v>
          </cell>
          <cell r="AO50">
            <v>20.9</v>
          </cell>
          <cell r="AP50">
            <v>0</v>
          </cell>
          <cell r="AQ50">
            <v>42.78</v>
          </cell>
          <cell r="AR50">
            <v>28.71</v>
          </cell>
          <cell r="AS50">
            <v>0</v>
          </cell>
          <cell r="AT50">
            <v>800</v>
          </cell>
          <cell r="AU50">
            <v>600</v>
          </cell>
        </row>
        <row r="51">
          <cell r="AH51" t="str">
            <v>ETC</v>
          </cell>
          <cell r="AI51" t="str">
            <v>TAR EPOXY COATING/AMINE CURED</v>
          </cell>
          <cell r="AJ51" t="str">
            <v>4460(A-560)</v>
          </cell>
          <cell r="AK51" t="str">
            <v>1070(EP-10)</v>
          </cell>
          <cell r="AL51">
            <v>0</v>
          </cell>
          <cell r="AM51">
            <v>1</v>
          </cell>
          <cell r="AN51">
            <v>11.69</v>
          </cell>
          <cell r="AO51">
            <v>12.2</v>
          </cell>
          <cell r="AP51">
            <v>0</v>
          </cell>
          <cell r="AQ51">
            <v>42.78</v>
          </cell>
          <cell r="AR51">
            <v>57.38</v>
          </cell>
          <cell r="AS51">
            <v>0</v>
          </cell>
          <cell r="AT51">
            <v>500</v>
          </cell>
          <cell r="AU51">
            <v>700</v>
          </cell>
          <cell r="AV51">
            <v>1500</v>
          </cell>
        </row>
        <row r="52">
          <cell r="AH52" t="str">
            <v>EWB</v>
          </cell>
          <cell r="AI52" t="str">
            <v>WATER BASE EPOXY ENAMEL/POLTAMINE CURED</v>
          </cell>
          <cell r="AJ52" t="str">
            <v>4458(A-580)</v>
          </cell>
          <cell r="AK52" t="str">
            <v>1017(EP-07)</v>
          </cell>
          <cell r="AL52" t="str">
            <v>96</v>
          </cell>
          <cell r="AM52">
            <v>1</v>
          </cell>
          <cell r="AN52">
            <v>34.4</v>
          </cell>
          <cell r="AO52">
            <v>16</v>
          </cell>
          <cell r="AP52">
            <v>32.700000000000003</v>
          </cell>
          <cell r="AQ52">
            <v>37.79</v>
          </cell>
          <cell r="AR52">
            <v>43.75</v>
          </cell>
          <cell r="AS52">
            <v>45.87</v>
          </cell>
          <cell r="AT52">
            <v>1300</v>
          </cell>
          <cell r="AU52">
            <v>700</v>
          </cell>
          <cell r="AV52">
            <v>1500</v>
          </cell>
        </row>
        <row r="53">
          <cell r="AH53" t="str">
            <v>CCTE</v>
          </cell>
          <cell r="AI53" t="str">
            <v>CATALYZED COAL TAR EPOXY POLYAMINE CURED</v>
          </cell>
          <cell r="AJ53" t="str">
            <v>4459(A-590)</v>
          </cell>
          <cell r="AK53" t="str">
            <v>SP-06</v>
          </cell>
          <cell r="AL53">
            <v>0</v>
          </cell>
          <cell r="AM53">
            <v>1</v>
          </cell>
          <cell r="AN53">
            <v>12.6</v>
          </cell>
          <cell r="AO53">
            <v>32.1</v>
          </cell>
          <cell r="AP53">
            <v>0</v>
          </cell>
          <cell r="AQ53">
            <v>55.56</v>
          </cell>
          <cell r="AR53">
            <v>42.37</v>
          </cell>
          <cell r="AS53">
            <v>0</v>
          </cell>
          <cell r="AT53">
            <v>700</v>
          </cell>
          <cell r="AU53">
            <v>1360</v>
          </cell>
        </row>
        <row r="54">
          <cell r="AH54" t="str">
            <v>EPF</v>
          </cell>
          <cell r="AI54" t="str">
            <v>EPOXY-POLYAMINE,FINISH</v>
          </cell>
          <cell r="AJ54" t="str">
            <v>4465(A-650)</v>
          </cell>
          <cell r="AK54" t="str">
            <v>SP-08</v>
          </cell>
          <cell r="AL54">
            <v>0</v>
          </cell>
          <cell r="AM54">
            <v>1</v>
          </cell>
          <cell r="AN54">
            <v>21</v>
          </cell>
          <cell r="AO54">
            <v>24.4</v>
          </cell>
          <cell r="AP54">
            <v>0</v>
          </cell>
          <cell r="AQ54">
            <v>42.86</v>
          </cell>
          <cell r="AR54">
            <v>25</v>
          </cell>
          <cell r="AS54">
            <v>0</v>
          </cell>
          <cell r="AT54">
            <v>900</v>
          </cell>
          <cell r="AU54">
            <v>610</v>
          </cell>
        </row>
        <row r="55">
          <cell r="AH55" t="str">
            <v>EPRLP</v>
          </cell>
          <cell r="AI55" t="str">
            <v>EPOXY/POLYAMINE,RED LEAD PRIMER</v>
          </cell>
          <cell r="AJ55" t="str">
            <v>4570(A-700)</v>
          </cell>
          <cell r="AK55" t="str">
            <v>SP-09</v>
          </cell>
          <cell r="AL55">
            <v>0</v>
          </cell>
          <cell r="AM55">
            <v>1</v>
          </cell>
          <cell r="AN55">
            <v>21</v>
          </cell>
          <cell r="AO55">
            <v>32</v>
          </cell>
          <cell r="AP55">
            <v>0</v>
          </cell>
          <cell r="AQ55">
            <v>42.86</v>
          </cell>
          <cell r="AR55">
            <v>23.75</v>
          </cell>
          <cell r="AS55">
            <v>0</v>
          </cell>
          <cell r="AT55">
            <v>900</v>
          </cell>
          <cell r="AU55">
            <v>760</v>
          </cell>
        </row>
        <row r="56">
          <cell r="AH56" t="str">
            <v>EMOP</v>
          </cell>
          <cell r="AI56" t="str">
            <v xml:space="preserve">EPOXY MIO PRIMER </v>
          </cell>
          <cell r="AJ56" t="str">
            <v>4691(Ar-910)</v>
          </cell>
          <cell r="AK56" t="str">
            <v>1050(EP-20)</v>
          </cell>
          <cell r="AL56" t="str">
            <v>76</v>
          </cell>
          <cell r="AM56">
            <v>1</v>
          </cell>
          <cell r="AN56">
            <v>17.3</v>
          </cell>
          <cell r="AO56">
            <v>9.2799999999999994</v>
          </cell>
          <cell r="AP56">
            <v>30.9</v>
          </cell>
          <cell r="AQ56">
            <v>43.35</v>
          </cell>
          <cell r="AR56">
            <v>31.25</v>
          </cell>
          <cell r="AS56">
            <v>25.89</v>
          </cell>
          <cell r="AT56">
            <v>750</v>
          </cell>
          <cell r="AU56">
            <v>290</v>
          </cell>
          <cell r="AV56">
            <v>800</v>
          </cell>
        </row>
        <row r="57">
          <cell r="AH57" t="str">
            <v>EPCP</v>
          </cell>
          <cell r="AI57" t="str">
            <v>EPOXY-PHENOLIC CURED PRIMER .</v>
          </cell>
          <cell r="AJ57" t="str">
            <v>4691(Ar-910)</v>
          </cell>
          <cell r="AK57" t="str">
            <v>1060</v>
          </cell>
          <cell r="AL57" t="str">
            <v>76</v>
          </cell>
          <cell r="AM57">
            <v>1</v>
          </cell>
          <cell r="AN57">
            <v>17.3</v>
          </cell>
          <cell r="AO57">
            <v>19.2</v>
          </cell>
          <cell r="AP57">
            <v>30.9</v>
          </cell>
          <cell r="AQ57">
            <v>43.35</v>
          </cell>
          <cell r="AR57">
            <v>31.25</v>
          </cell>
          <cell r="AS57">
            <v>25.89</v>
          </cell>
          <cell r="AT57">
            <v>750</v>
          </cell>
          <cell r="AU57">
            <v>600</v>
          </cell>
          <cell r="AV57">
            <v>800</v>
          </cell>
        </row>
        <row r="59">
          <cell r="AI59" t="str">
            <v xml:space="preserve">CHLORINATED RUBBER RESIN </v>
          </cell>
        </row>
        <row r="60">
          <cell r="AH60" t="str">
            <v>CRRLP</v>
          </cell>
          <cell r="AI60" t="str">
            <v xml:space="preserve">CALORINATED RUBBER RED LEAD PRIMER </v>
          </cell>
          <cell r="AJ60" t="str">
            <v>0201</v>
          </cell>
          <cell r="AK60" t="str">
            <v>1402(RF-63)</v>
          </cell>
          <cell r="AL60" t="str">
            <v>530</v>
          </cell>
          <cell r="AM60">
            <v>1</v>
          </cell>
          <cell r="AN60">
            <v>14.7</v>
          </cell>
          <cell r="AO60">
            <v>12.9</v>
          </cell>
          <cell r="AP60">
            <v>15.5</v>
          </cell>
          <cell r="AQ60">
            <v>32.65</v>
          </cell>
          <cell r="AR60">
            <v>37.979999999999997</v>
          </cell>
          <cell r="AS60">
            <v>36.450000000000003</v>
          </cell>
          <cell r="AT60">
            <v>480</v>
          </cell>
          <cell r="AU60">
            <v>490</v>
          </cell>
          <cell r="AV60">
            <v>565</v>
          </cell>
        </row>
        <row r="61">
          <cell r="AH61" t="str">
            <v>CRZCP</v>
          </cell>
          <cell r="AI61" t="str">
            <v>CHLORINATED RUBBER PRIMER ZINC CHROMATE PR.</v>
          </cell>
          <cell r="AJ61" t="str">
            <v>0211</v>
          </cell>
          <cell r="AK61" t="str">
            <v>1450(RF-67)</v>
          </cell>
          <cell r="AL61" t="str">
            <v>540</v>
          </cell>
          <cell r="AM61">
            <v>1</v>
          </cell>
          <cell r="AN61">
            <v>15.5</v>
          </cell>
          <cell r="AO61">
            <v>11.3</v>
          </cell>
          <cell r="AP61">
            <v>14.1</v>
          </cell>
          <cell r="AQ61">
            <v>30.97</v>
          </cell>
          <cell r="AR61">
            <v>42.48</v>
          </cell>
          <cell r="AS61">
            <v>36.450000000000003</v>
          </cell>
          <cell r="AT61">
            <v>480</v>
          </cell>
          <cell r="AU61">
            <v>480</v>
          </cell>
          <cell r="AV61">
            <v>514</v>
          </cell>
        </row>
        <row r="62">
          <cell r="AH62" t="str">
            <v>CRROP</v>
          </cell>
          <cell r="AI62" t="str">
            <v xml:space="preserve">CHLORINATED RUBBER RED OXIDE PRIMER </v>
          </cell>
          <cell r="AJ62" t="str">
            <v>0221</v>
          </cell>
          <cell r="AK62" t="str">
            <v>1403(RF-65)</v>
          </cell>
          <cell r="AL62" t="str">
            <v>510</v>
          </cell>
          <cell r="AM62">
            <v>1</v>
          </cell>
          <cell r="AN62">
            <v>14.6</v>
          </cell>
          <cell r="AO62">
            <v>12.1</v>
          </cell>
          <cell r="AP62">
            <v>31</v>
          </cell>
          <cell r="AQ62">
            <v>30.82</v>
          </cell>
          <cell r="AR62">
            <v>38.020000000000003</v>
          </cell>
          <cell r="AS62">
            <v>38.549999999999997</v>
          </cell>
          <cell r="AT62">
            <v>450</v>
          </cell>
          <cell r="AU62">
            <v>460</v>
          </cell>
          <cell r="AV62">
            <v>1195</v>
          </cell>
        </row>
        <row r="63">
          <cell r="AH63" t="str">
            <v>CRF</v>
          </cell>
          <cell r="AI63" t="str">
            <v xml:space="preserve">CHLORINATED RUBBER FINISH </v>
          </cell>
          <cell r="AJ63" t="str">
            <v>0251</v>
          </cell>
          <cell r="AK63" t="str">
            <v>1401</v>
          </cell>
          <cell r="AL63" t="str">
            <v>520</v>
          </cell>
          <cell r="AM63">
            <v>1</v>
          </cell>
          <cell r="AN63">
            <v>18.899999999999999</v>
          </cell>
          <cell r="AO63">
            <v>15.8</v>
          </cell>
          <cell r="AP63">
            <v>16.7</v>
          </cell>
          <cell r="AQ63">
            <v>31.75</v>
          </cell>
          <cell r="AR63">
            <v>34.18</v>
          </cell>
          <cell r="AS63">
            <v>33.83</v>
          </cell>
          <cell r="AT63">
            <v>600</v>
          </cell>
          <cell r="AU63">
            <v>540</v>
          </cell>
          <cell r="AV63">
            <v>565</v>
          </cell>
        </row>
        <row r="64">
          <cell r="AH64" t="str">
            <v>CRATP</v>
          </cell>
          <cell r="AI64" t="str">
            <v>C RUBBER ALUMINUM TRIPOLYPHOSPHATE PRIMER</v>
          </cell>
          <cell r="AJ64" t="str">
            <v>0203</v>
          </cell>
          <cell r="AK64">
            <v>0</v>
          </cell>
          <cell r="AL64" t="str">
            <v>531</v>
          </cell>
          <cell r="AM64">
            <v>1</v>
          </cell>
          <cell r="AN64">
            <v>13.4</v>
          </cell>
          <cell r="AO64">
            <v>0</v>
          </cell>
          <cell r="AP64">
            <v>14.5</v>
          </cell>
          <cell r="AQ64">
            <v>37.31</v>
          </cell>
          <cell r="AR64">
            <v>0</v>
          </cell>
          <cell r="AS64">
            <v>36.409999999999997</v>
          </cell>
          <cell r="AT64">
            <v>500</v>
          </cell>
          <cell r="AU64">
            <v>0</v>
          </cell>
          <cell r="AV64">
            <v>528</v>
          </cell>
        </row>
        <row r="65">
          <cell r="AH65" t="str">
            <v>PCRF</v>
          </cell>
          <cell r="AI65" t="str">
            <v>PIGMENTED CHLORINATED RUBBER FINISH</v>
          </cell>
          <cell r="AJ65" t="str">
            <v>4470(C-700)</v>
          </cell>
          <cell r="AK65" t="str">
            <v>RF-51~56</v>
          </cell>
          <cell r="AL65" t="str">
            <v>560</v>
          </cell>
          <cell r="AM65">
            <v>1</v>
          </cell>
          <cell r="AN65">
            <v>27.1</v>
          </cell>
          <cell r="AO65">
            <v>12.3</v>
          </cell>
          <cell r="AP65">
            <v>13.5</v>
          </cell>
          <cell r="AQ65">
            <v>33.21</v>
          </cell>
          <cell r="AR65">
            <v>38.21</v>
          </cell>
          <cell r="AS65">
            <v>33.78</v>
          </cell>
          <cell r="AT65">
            <v>900</v>
          </cell>
          <cell r="AU65">
            <v>470</v>
          </cell>
          <cell r="AV65">
            <v>456</v>
          </cell>
        </row>
        <row r="66">
          <cell r="AH66" t="str">
            <v>CRRLP</v>
          </cell>
          <cell r="AI66" t="str">
            <v xml:space="preserve">CHLORINATED RUBBER RED LEAD PRIMER </v>
          </cell>
          <cell r="AJ66" t="str">
            <v>4575(C-750)</v>
          </cell>
          <cell r="AK66">
            <v>0</v>
          </cell>
          <cell r="AL66" t="str">
            <v>500</v>
          </cell>
          <cell r="AM66">
            <v>1</v>
          </cell>
          <cell r="AN66">
            <v>17.2</v>
          </cell>
          <cell r="AO66">
            <v>0</v>
          </cell>
          <cell r="AP66">
            <v>15</v>
          </cell>
          <cell r="AQ66">
            <v>37.79</v>
          </cell>
          <cell r="AR66">
            <v>0</v>
          </cell>
          <cell r="AS66">
            <v>30.4</v>
          </cell>
          <cell r="AT66">
            <v>650</v>
          </cell>
          <cell r="AU66">
            <v>0</v>
          </cell>
          <cell r="AV66">
            <v>456</v>
          </cell>
        </row>
        <row r="67">
          <cell r="AH67" t="str">
            <v>CRROP</v>
          </cell>
          <cell r="AI67" t="str">
            <v xml:space="preserve">CHLORINATED RUBBER RED LEAD-RED OXIDE PRIMER </v>
          </cell>
          <cell r="AJ67" t="str">
            <v>4576(C-760)</v>
          </cell>
          <cell r="AK67">
            <v>0</v>
          </cell>
          <cell r="AL67" t="str">
            <v>550</v>
          </cell>
          <cell r="AM67">
            <v>1</v>
          </cell>
          <cell r="AN67">
            <v>15.9</v>
          </cell>
          <cell r="AO67">
            <v>0</v>
          </cell>
          <cell r="AP67">
            <v>14.8</v>
          </cell>
          <cell r="AQ67">
            <v>38.99</v>
          </cell>
          <cell r="AR67">
            <v>0</v>
          </cell>
          <cell r="AS67">
            <v>33.78</v>
          </cell>
          <cell r="AT67">
            <v>620</v>
          </cell>
          <cell r="AU67">
            <v>0</v>
          </cell>
          <cell r="AV67">
            <v>500</v>
          </cell>
        </row>
        <row r="68">
          <cell r="AH68" t="str">
            <v>VZCP</v>
          </cell>
          <cell r="AI68" t="str">
            <v>CHLORINATED RUBBER BASE M.I.O.COATING</v>
          </cell>
          <cell r="AJ68" t="str">
            <v>4693(Ar-930)</v>
          </cell>
          <cell r="AK68" t="str">
            <v>1452(RF-68)</v>
          </cell>
          <cell r="AL68" t="str">
            <v>600</v>
          </cell>
          <cell r="AM68">
            <v>1</v>
          </cell>
          <cell r="AN68">
            <v>16.399999999999999</v>
          </cell>
          <cell r="AO68">
            <v>13.2</v>
          </cell>
          <cell r="AP68">
            <v>14.8</v>
          </cell>
          <cell r="AQ68">
            <v>37.799999999999997</v>
          </cell>
          <cell r="AR68">
            <v>37.880000000000003</v>
          </cell>
          <cell r="AS68">
            <v>33.72</v>
          </cell>
          <cell r="AT68">
            <v>620</v>
          </cell>
          <cell r="AU68">
            <v>500</v>
          </cell>
          <cell r="AV68">
            <v>499</v>
          </cell>
        </row>
        <row r="70">
          <cell r="AH70" t="str">
            <v>HF400</v>
          </cell>
          <cell r="AI70" t="str">
            <v>HEAT-RESISTING PAINT 400'C ALUM. SERIES.</v>
          </cell>
          <cell r="AJ70" t="str">
            <v>0654</v>
          </cell>
          <cell r="AK70" t="str">
            <v>1503</v>
          </cell>
          <cell r="AV70">
            <v>406</v>
          </cell>
        </row>
        <row r="71">
          <cell r="AI71" t="str">
            <v xml:space="preserve">SILICONE RESIN </v>
          </cell>
          <cell r="AT71">
            <v>440</v>
          </cell>
        </row>
        <row r="72">
          <cell r="AH72" t="str">
            <v>HP200</v>
          </cell>
          <cell r="AI72" t="str">
            <v>HEAT-RESISTING PRIMER 200'C ,SILICONE SERIES.</v>
          </cell>
          <cell r="AJ72" t="str">
            <v>0631</v>
          </cell>
          <cell r="AK72" t="str">
            <v>1512</v>
          </cell>
          <cell r="AL72">
            <v>0</v>
          </cell>
          <cell r="AM72">
            <v>1</v>
          </cell>
          <cell r="AN72">
            <v>16.5</v>
          </cell>
          <cell r="AO72">
            <v>26.2</v>
          </cell>
          <cell r="AP72">
            <v>0</v>
          </cell>
          <cell r="AQ72">
            <v>36.36</v>
          </cell>
          <cell r="AR72">
            <v>38.17</v>
          </cell>
          <cell r="AS72">
            <v>0</v>
          </cell>
          <cell r="AT72">
            <v>600</v>
          </cell>
          <cell r="AU72">
            <v>1000</v>
          </cell>
        </row>
        <row r="73">
          <cell r="AH73" t="str">
            <v>HP300</v>
          </cell>
          <cell r="AI73" t="str">
            <v xml:space="preserve">HEAT-RESISTING PRIMER 300'C </v>
          </cell>
          <cell r="AJ73" t="str">
            <v>0632</v>
          </cell>
          <cell r="AK73" t="str">
            <v>1507</v>
          </cell>
          <cell r="AL73" t="str">
            <v>330-1</v>
          </cell>
          <cell r="AM73">
            <v>1</v>
          </cell>
          <cell r="AN73">
            <v>20.7</v>
          </cell>
          <cell r="AO73">
            <v>20.399999999999999</v>
          </cell>
          <cell r="AP73">
            <v>29</v>
          </cell>
          <cell r="AQ73">
            <v>36.229999999999997</v>
          </cell>
          <cell r="AR73">
            <v>38.24</v>
          </cell>
          <cell r="AS73">
            <v>33.76</v>
          </cell>
          <cell r="AT73">
            <v>750</v>
          </cell>
          <cell r="AU73">
            <v>780</v>
          </cell>
          <cell r="AV73">
            <v>979</v>
          </cell>
        </row>
        <row r="74">
          <cell r="AH74" t="str">
            <v>HP500</v>
          </cell>
          <cell r="AI74" t="str">
            <v>HEAT-RESISTING PRIMER 500'C</v>
          </cell>
          <cell r="AJ74" t="str">
            <v>0634</v>
          </cell>
          <cell r="AK74" t="str">
            <v>1501</v>
          </cell>
          <cell r="AL74">
            <v>0</v>
          </cell>
          <cell r="AM74">
            <v>1</v>
          </cell>
          <cell r="AN74">
            <v>35.799999999999997</v>
          </cell>
          <cell r="AO74">
            <v>34.1</v>
          </cell>
          <cell r="AP74">
            <v>0</v>
          </cell>
          <cell r="AQ74">
            <v>36.31</v>
          </cell>
          <cell r="AR74">
            <v>38.119999999999997</v>
          </cell>
          <cell r="AS74">
            <v>0</v>
          </cell>
          <cell r="AT74">
            <v>1300</v>
          </cell>
          <cell r="AU74">
            <v>1300</v>
          </cell>
        </row>
        <row r="75">
          <cell r="AH75" t="str">
            <v>HP600</v>
          </cell>
          <cell r="AI75" t="str">
            <v>HEAT-RESISTING PRIMER 600'C</v>
          </cell>
          <cell r="AJ75" t="str">
            <v>0635</v>
          </cell>
          <cell r="AK75" t="str">
            <v>1500</v>
          </cell>
          <cell r="AL75" t="str">
            <v>320-1</v>
          </cell>
          <cell r="AM75">
            <v>1</v>
          </cell>
          <cell r="AN75">
            <v>44.09</v>
          </cell>
          <cell r="AO75">
            <v>34.1</v>
          </cell>
          <cell r="AP75">
            <v>44.4</v>
          </cell>
          <cell r="AQ75">
            <v>31.75</v>
          </cell>
          <cell r="AR75">
            <v>38.119999999999997</v>
          </cell>
          <cell r="AS75">
            <v>33.78</v>
          </cell>
          <cell r="AT75">
            <v>1400</v>
          </cell>
          <cell r="AU75">
            <v>1300</v>
          </cell>
          <cell r="AV75">
            <v>1500</v>
          </cell>
        </row>
        <row r="76">
          <cell r="AH76" t="str">
            <v>HF200</v>
          </cell>
          <cell r="AI76" t="str">
            <v>HEAT-RESISTING PAINT 200'C SILICONE SREIES.</v>
          </cell>
          <cell r="AJ76" t="str">
            <v>0651</v>
          </cell>
          <cell r="AK76" t="str">
            <v>1504</v>
          </cell>
          <cell r="AL76">
            <v>0</v>
          </cell>
          <cell r="AM76">
            <v>1</v>
          </cell>
          <cell r="AN76">
            <v>17.5</v>
          </cell>
          <cell r="AO76">
            <v>27.3</v>
          </cell>
          <cell r="AP76">
            <v>0</v>
          </cell>
          <cell r="AQ76">
            <v>30.29</v>
          </cell>
          <cell r="AR76">
            <v>28.57</v>
          </cell>
          <cell r="AS76">
            <v>0</v>
          </cell>
          <cell r="AT76">
            <v>530</v>
          </cell>
          <cell r="AU76">
            <v>780</v>
          </cell>
        </row>
        <row r="77">
          <cell r="AH77" t="str">
            <v>HF300</v>
          </cell>
          <cell r="AI77" t="str">
            <v>HEAT-RESISTING PAINT 300'C</v>
          </cell>
          <cell r="AJ77" t="str">
            <v>0652</v>
          </cell>
          <cell r="AK77" t="str">
            <v>1505</v>
          </cell>
          <cell r="AL77" t="str">
            <v>330</v>
          </cell>
          <cell r="AM77">
            <v>1</v>
          </cell>
          <cell r="AN77">
            <v>27.6</v>
          </cell>
          <cell r="AO77">
            <v>27.3</v>
          </cell>
          <cell r="AP77">
            <v>28.4</v>
          </cell>
          <cell r="AQ77">
            <v>27.17</v>
          </cell>
          <cell r="AR77">
            <v>28.57</v>
          </cell>
          <cell r="AS77">
            <v>32.54</v>
          </cell>
          <cell r="AT77">
            <v>750</v>
          </cell>
          <cell r="AU77">
            <v>780</v>
          </cell>
          <cell r="AV77">
            <v>924</v>
          </cell>
        </row>
        <row r="78">
          <cell r="AH78" t="str">
            <v>HF400</v>
          </cell>
          <cell r="AI78" t="str">
            <v>HEAT-RESISTING PAINT 400'C ALUM. SERIES.</v>
          </cell>
          <cell r="AJ78" t="str">
            <v>0654</v>
          </cell>
          <cell r="AK78" t="str">
            <v>1503</v>
          </cell>
          <cell r="AL78">
            <v>0</v>
          </cell>
          <cell r="AM78">
            <v>1</v>
          </cell>
          <cell r="AN78">
            <v>51.61</v>
          </cell>
          <cell r="AO78">
            <v>59.4</v>
          </cell>
          <cell r="AP78">
            <v>0</v>
          </cell>
          <cell r="AQ78">
            <v>25.19</v>
          </cell>
          <cell r="AR78">
            <v>28.62</v>
          </cell>
          <cell r="AS78">
            <v>0</v>
          </cell>
          <cell r="AT78">
            <v>1300</v>
          </cell>
          <cell r="AU78">
            <v>1700</v>
          </cell>
        </row>
        <row r="79">
          <cell r="AH79" t="str">
            <v>HF600</v>
          </cell>
          <cell r="AI79" t="str">
            <v>HEAT-RESISTING PAINT 600'C</v>
          </cell>
          <cell r="AJ79" t="str">
            <v>0655</v>
          </cell>
          <cell r="AK79" t="str">
            <v>1508</v>
          </cell>
          <cell r="AL79" t="str">
            <v>320</v>
          </cell>
          <cell r="AM79">
            <v>1</v>
          </cell>
          <cell r="AN79">
            <v>74.400000000000006</v>
          </cell>
          <cell r="AO79">
            <v>52.39</v>
          </cell>
          <cell r="AP79">
            <v>43.5</v>
          </cell>
          <cell r="AQ79">
            <v>20.16</v>
          </cell>
          <cell r="AR79">
            <v>28.63</v>
          </cell>
          <cell r="AS79">
            <v>32.479999999999997</v>
          </cell>
          <cell r="AT79">
            <v>1500</v>
          </cell>
          <cell r="AU79">
            <v>1500</v>
          </cell>
          <cell r="AV79">
            <v>1413</v>
          </cell>
        </row>
        <row r="80">
          <cell r="AH80" t="str">
            <v>ITIP</v>
          </cell>
          <cell r="AI80" t="str">
            <v>THERMOINDICATIVE PAINT INTERBOND TEMP. INDICATING PAINT</v>
          </cell>
          <cell r="AJ80" t="str">
            <v>0654</v>
          </cell>
          <cell r="AK80" t="str">
            <v>HAA-705</v>
          </cell>
          <cell r="AL80">
            <v>0</v>
          </cell>
          <cell r="AM80">
            <v>1</v>
          </cell>
          <cell r="AN80">
            <v>51.61</v>
          </cell>
          <cell r="AO80">
            <v>68</v>
          </cell>
          <cell r="AP80">
            <v>0</v>
          </cell>
          <cell r="AQ80">
            <v>25.19</v>
          </cell>
          <cell r="AR80">
            <v>10</v>
          </cell>
          <cell r="AS80">
            <v>0</v>
          </cell>
          <cell r="AT80">
            <v>1300</v>
          </cell>
          <cell r="AU80">
            <v>680</v>
          </cell>
        </row>
        <row r="81">
          <cell r="AI81" t="str">
            <v>RED LEAD PRIMER</v>
          </cell>
          <cell r="AJ81" t="str">
            <v>0102</v>
          </cell>
          <cell r="AK81" t="str">
            <v>906(OP-92)</v>
          </cell>
          <cell r="AL81" t="str">
            <v>220</v>
          </cell>
          <cell r="AM81">
            <v>1</v>
          </cell>
          <cell r="AN81">
            <v>8.7799999999999994</v>
          </cell>
          <cell r="AO81">
            <v>10</v>
          </cell>
          <cell r="AP81">
            <v>12.4</v>
          </cell>
          <cell r="AQ81">
            <v>47.83</v>
          </cell>
          <cell r="AR81">
            <v>42</v>
          </cell>
          <cell r="AS81">
            <v>38.71</v>
          </cell>
          <cell r="AT81">
            <v>420</v>
          </cell>
          <cell r="AU81">
            <v>420</v>
          </cell>
          <cell r="AV81">
            <v>480</v>
          </cell>
        </row>
        <row r="82">
          <cell r="AI82" t="str">
            <v xml:space="preserve">POLY-VINYL BUTYRAL RESIN (PVB) 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540</v>
          </cell>
          <cell r="AU82">
            <v>570</v>
          </cell>
        </row>
        <row r="83">
          <cell r="AH83" t="str">
            <v>VRLP</v>
          </cell>
          <cell r="AI83" t="str">
            <v>VINYL RED LEAD PRIMER</v>
          </cell>
          <cell r="AJ83" t="str">
            <v>0301</v>
          </cell>
          <cell r="AK83" t="str">
            <v>SP30(VP-71)</v>
          </cell>
          <cell r="AL83" t="str">
            <v xml:space="preserve"> 21</v>
          </cell>
          <cell r="AM83">
            <v>1</v>
          </cell>
          <cell r="AN83">
            <v>21.8</v>
          </cell>
          <cell r="AO83">
            <v>25.3</v>
          </cell>
          <cell r="AP83">
            <v>64.900000000000006</v>
          </cell>
          <cell r="AQ83">
            <v>25.23</v>
          </cell>
          <cell r="AR83">
            <v>23.72</v>
          </cell>
          <cell r="AS83">
            <v>21.57</v>
          </cell>
          <cell r="AT83">
            <v>550</v>
          </cell>
          <cell r="AU83">
            <v>600</v>
          </cell>
          <cell r="AV83">
            <v>1400</v>
          </cell>
        </row>
        <row r="84">
          <cell r="AH84" t="str">
            <v>VZCP</v>
          </cell>
          <cell r="AI84" t="str">
            <v>VINYL ZINC CHRMATE PRIMER</v>
          </cell>
          <cell r="AJ84" t="str">
            <v>0311</v>
          </cell>
          <cell r="AK84" t="str">
            <v>VP-72</v>
          </cell>
          <cell r="AL84">
            <v>0</v>
          </cell>
          <cell r="AM84">
            <v>1</v>
          </cell>
          <cell r="AN84">
            <v>24.5</v>
          </cell>
          <cell r="AO84">
            <v>28.8</v>
          </cell>
          <cell r="AP84">
            <v>0</v>
          </cell>
          <cell r="AQ84">
            <v>22.04</v>
          </cell>
          <cell r="AR84">
            <v>19.79</v>
          </cell>
          <cell r="AS84">
            <v>0</v>
          </cell>
          <cell r="AT84">
            <v>540</v>
          </cell>
          <cell r="AU84">
            <v>570</v>
          </cell>
        </row>
        <row r="85">
          <cell r="AH85" t="str">
            <v>WP</v>
          </cell>
          <cell r="AI85" t="str">
            <v>WASH PRIMER</v>
          </cell>
          <cell r="AJ85" t="str">
            <v>0345</v>
          </cell>
          <cell r="AK85" t="str">
            <v>908(SP-02)</v>
          </cell>
          <cell r="AL85" t="str">
            <v xml:space="preserve"> 11</v>
          </cell>
          <cell r="AM85">
            <v>1</v>
          </cell>
          <cell r="AN85">
            <v>55.83</v>
          </cell>
          <cell r="AO85">
            <v>37.1</v>
          </cell>
          <cell r="AP85">
            <v>78.3</v>
          </cell>
          <cell r="AQ85">
            <v>8.06</v>
          </cell>
          <cell r="AR85">
            <v>11.86</v>
          </cell>
          <cell r="AS85">
            <v>8.94</v>
          </cell>
          <cell r="AT85">
            <v>450</v>
          </cell>
          <cell r="AU85">
            <v>440</v>
          </cell>
          <cell r="AV85">
            <v>700</v>
          </cell>
        </row>
        <row r="86">
          <cell r="AH86" t="str">
            <v>VE</v>
          </cell>
          <cell r="AI86" t="str">
            <v xml:space="preserve">VINYL ENAMEL </v>
          </cell>
          <cell r="AJ86" t="str">
            <v>0351</v>
          </cell>
          <cell r="AK86" t="str">
            <v>SP32(VA-11)</v>
          </cell>
          <cell r="AL86">
            <v>0</v>
          </cell>
          <cell r="AM86">
            <v>1</v>
          </cell>
          <cell r="AN86">
            <v>29.1</v>
          </cell>
          <cell r="AO86">
            <v>26.21</v>
          </cell>
          <cell r="AP86">
            <v>0</v>
          </cell>
          <cell r="AQ86">
            <v>18.899999999999999</v>
          </cell>
          <cell r="AR86">
            <v>19.079999999999998</v>
          </cell>
          <cell r="AS86">
            <v>0</v>
          </cell>
          <cell r="AT86">
            <v>550</v>
          </cell>
          <cell r="AU86">
            <v>500</v>
          </cell>
        </row>
        <row r="87">
          <cell r="AI87" t="str">
            <v>PIGMENTED PVC VINYL FINISH</v>
          </cell>
          <cell r="AJ87" t="str">
            <v>4340(U-400)</v>
          </cell>
          <cell r="AK87" t="str">
            <v>SP34(VA-51)</v>
          </cell>
          <cell r="AL87">
            <v>0</v>
          </cell>
          <cell r="AM87">
            <v>1</v>
          </cell>
          <cell r="AN87">
            <v>21.2</v>
          </cell>
          <cell r="AO87">
            <v>27.3</v>
          </cell>
          <cell r="AP87">
            <v>0</v>
          </cell>
          <cell r="AQ87">
            <v>30.19</v>
          </cell>
          <cell r="AR87">
            <v>19.78</v>
          </cell>
          <cell r="AS87">
            <v>0</v>
          </cell>
          <cell r="AT87">
            <v>640</v>
          </cell>
          <cell r="AU87">
            <v>540</v>
          </cell>
        </row>
        <row r="89">
          <cell r="AI89" t="str">
            <v xml:space="preserve">POLYOL POLYISOCYANATE </v>
          </cell>
        </row>
        <row r="90">
          <cell r="AH90" t="str">
            <v>PCC</v>
          </cell>
          <cell r="AI90" t="str">
            <v xml:space="preserve">POLYURETHANE COATING CLEAR </v>
          </cell>
          <cell r="AJ90" t="str">
            <v>0550</v>
          </cell>
          <cell r="AK90" t="str">
            <v>722</v>
          </cell>
          <cell r="AL90" t="str">
            <v xml:space="preserve"> 67</v>
          </cell>
          <cell r="AM90">
            <v>1</v>
          </cell>
          <cell r="AN90">
            <v>27.8</v>
          </cell>
          <cell r="AO90">
            <v>29.8</v>
          </cell>
          <cell r="AP90">
            <v>81.790000000000006</v>
          </cell>
          <cell r="AQ90">
            <v>25.18</v>
          </cell>
          <cell r="AR90">
            <v>25.17</v>
          </cell>
          <cell r="AS90">
            <v>18.34</v>
          </cell>
          <cell r="AT90">
            <v>700</v>
          </cell>
          <cell r="AU90">
            <v>750</v>
          </cell>
          <cell r="AV90">
            <v>1500</v>
          </cell>
        </row>
        <row r="91">
          <cell r="AH91" t="str">
            <v>PF</v>
          </cell>
          <cell r="AI91" t="str">
            <v>POLYURETHANE COATING</v>
          </cell>
          <cell r="AJ91" t="str">
            <v>0551</v>
          </cell>
          <cell r="AK91" t="str">
            <v>725</v>
          </cell>
          <cell r="AL91" t="str">
            <v xml:space="preserve"> 66</v>
          </cell>
          <cell r="AM91">
            <v>1</v>
          </cell>
          <cell r="AN91">
            <v>33.1</v>
          </cell>
          <cell r="AO91">
            <v>29.8</v>
          </cell>
          <cell r="AP91">
            <v>92.79</v>
          </cell>
          <cell r="AQ91">
            <v>27.19</v>
          </cell>
          <cell r="AR91">
            <v>30.2</v>
          </cell>
          <cell r="AS91">
            <v>18.32</v>
          </cell>
          <cell r="AT91">
            <v>900</v>
          </cell>
          <cell r="AU91">
            <v>900</v>
          </cell>
          <cell r="AV91">
            <v>1700</v>
          </cell>
        </row>
        <row r="92">
          <cell r="AH92" t="str">
            <v>PFC</v>
          </cell>
          <cell r="AI92" t="str">
            <v>POLYURETHANE COATING</v>
          </cell>
          <cell r="AJ92" t="str">
            <v>0551</v>
          </cell>
          <cell r="AK92" t="str">
            <v>UP-04</v>
          </cell>
          <cell r="AL92" t="str">
            <v xml:space="preserve"> 66</v>
          </cell>
          <cell r="AM92">
            <v>1</v>
          </cell>
          <cell r="AN92">
            <v>36.78</v>
          </cell>
          <cell r="AO92">
            <v>16.059999999999999</v>
          </cell>
          <cell r="AP92">
            <v>92.79</v>
          </cell>
          <cell r="AQ92">
            <v>27.19</v>
          </cell>
          <cell r="AR92">
            <v>30.2</v>
          </cell>
          <cell r="AS92">
            <v>18.32</v>
          </cell>
          <cell r="AT92">
            <v>1000</v>
          </cell>
          <cell r="AU92">
            <v>485</v>
          </cell>
          <cell r="AV92">
            <v>1700</v>
          </cell>
        </row>
        <row r="93">
          <cell r="AH93" t="str">
            <v>AICP</v>
          </cell>
          <cell r="AI93" t="str">
            <v>ALIPHATIC ISCYANATE CURED POLYURETHANE FIN.</v>
          </cell>
          <cell r="AJ93" t="str">
            <v>4231(I-300)</v>
          </cell>
          <cell r="AK93" t="str">
            <v>728</v>
          </cell>
          <cell r="AL93">
            <v>0</v>
          </cell>
          <cell r="AM93">
            <v>1</v>
          </cell>
          <cell r="AN93">
            <v>46.3</v>
          </cell>
          <cell r="AO93">
            <v>56.2</v>
          </cell>
          <cell r="AP93">
            <v>0</v>
          </cell>
          <cell r="AQ93">
            <v>30.24</v>
          </cell>
          <cell r="AR93">
            <v>30.25</v>
          </cell>
          <cell r="AS93">
            <v>0</v>
          </cell>
          <cell r="AT93">
            <v>1400</v>
          </cell>
          <cell r="AU93">
            <v>1700</v>
          </cell>
        </row>
        <row r="94">
          <cell r="AI94" t="str">
            <v>POLYURETHANE TANK LINING</v>
          </cell>
          <cell r="AJ94" t="str">
            <v>4230(I-310)</v>
          </cell>
          <cell r="AK94" t="str">
            <v>733</v>
          </cell>
          <cell r="AL94">
            <v>0</v>
          </cell>
          <cell r="AM94">
            <v>1</v>
          </cell>
          <cell r="AN94">
            <v>37</v>
          </cell>
          <cell r="AO94">
            <v>19.8</v>
          </cell>
          <cell r="AP94">
            <v>0</v>
          </cell>
          <cell r="AQ94">
            <v>37.840000000000003</v>
          </cell>
          <cell r="AR94">
            <v>28.79</v>
          </cell>
          <cell r="AS94">
            <v>0</v>
          </cell>
          <cell r="AT94">
            <v>1400</v>
          </cell>
          <cell r="AU94">
            <v>570</v>
          </cell>
        </row>
        <row r="95">
          <cell r="AI95" t="str">
            <v>NON-REACTIVE POLYURETHANE PRIMER</v>
          </cell>
          <cell r="AJ95" t="str">
            <v>4239(I-350)</v>
          </cell>
          <cell r="AK95">
            <v>0</v>
          </cell>
          <cell r="AL95">
            <v>0</v>
          </cell>
          <cell r="AM95">
            <v>1</v>
          </cell>
          <cell r="AN95">
            <v>18</v>
          </cell>
          <cell r="AO95">
            <v>0</v>
          </cell>
          <cell r="AP95">
            <v>0</v>
          </cell>
          <cell r="AQ95">
            <v>55.56</v>
          </cell>
          <cell r="AR95">
            <v>0</v>
          </cell>
          <cell r="AS95">
            <v>0</v>
          </cell>
          <cell r="AT95">
            <v>1000</v>
          </cell>
        </row>
        <row r="96">
          <cell r="AI96" t="str">
            <v>CLEAR POLYURETHANE FINISH</v>
          </cell>
          <cell r="AJ96" t="str">
            <v>4235(I-390)</v>
          </cell>
          <cell r="AK96" t="str">
            <v>1101</v>
          </cell>
          <cell r="AL96">
            <v>0</v>
          </cell>
          <cell r="AM96">
            <v>1</v>
          </cell>
          <cell r="AN96">
            <v>31.7</v>
          </cell>
          <cell r="AO96">
            <v>17</v>
          </cell>
          <cell r="AP96">
            <v>0</v>
          </cell>
          <cell r="AQ96">
            <v>37.85</v>
          </cell>
          <cell r="AR96">
            <v>26.47</v>
          </cell>
          <cell r="AS96">
            <v>0</v>
          </cell>
          <cell r="AT96">
            <v>1200</v>
          </cell>
          <cell r="AU96">
            <v>450</v>
          </cell>
        </row>
        <row r="97">
          <cell r="AI97" t="str">
            <v>URETHANE CHROMATE PRIMER</v>
          </cell>
          <cell r="AJ97" t="str">
            <v>4420(A-200)</v>
          </cell>
          <cell r="AK97" t="str">
            <v>1106</v>
          </cell>
          <cell r="AL97">
            <v>0</v>
          </cell>
          <cell r="AM97">
            <v>1</v>
          </cell>
          <cell r="AN97">
            <v>21.6</v>
          </cell>
          <cell r="AO97">
            <v>12.5</v>
          </cell>
          <cell r="AP97">
            <v>0</v>
          </cell>
          <cell r="AQ97">
            <v>37.04</v>
          </cell>
          <cell r="AR97">
            <v>24</v>
          </cell>
          <cell r="AS97">
            <v>0</v>
          </cell>
          <cell r="AT97">
            <v>800</v>
          </cell>
          <cell r="AU97">
            <v>300</v>
          </cell>
        </row>
        <row r="98">
          <cell r="AI98" t="str">
            <v>ZINC TETROXYCHROMATE BUTYRAL ETCH PRIMER</v>
          </cell>
          <cell r="AJ98" t="str">
            <v>4322(U-220)</v>
          </cell>
          <cell r="AK98" t="str">
            <v>738</v>
          </cell>
          <cell r="AL98">
            <v>0</v>
          </cell>
          <cell r="AM98">
            <v>1</v>
          </cell>
          <cell r="AN98">
            <v>58.41</v>
          </cell>
          <cell r="AO98">
            <v>69.59</v>
          </cell>
          <cell r="AP98">
            <v>0</v>
          </cell>
          <cell r="AQ98">
            <v>8.56</v>
          </cell>
          <cell r="AR98">
            <v>28.74</v>
          </cell>
          <cell r="AS98">
            <v>0</v>
          </cell>
          <cell r="AT98">
            <v>500</v>
          </cell>
          <cell r="AU98">
            <v>2000</v>
          </cell>
        </row>
        <row r="100">
          <cell r="AI100" t="str">
            <v>MASONRY &amp; ACRYLIC PAINT</v>
          </cell>
        </row>
        <row r="101">
          <cell r="AI101" t="str">
            <v>SOLVENT BASE MASONRY PRIMER</v>
          </cell>
          <cell r="AJ101" t="str">
            <v>1541</v>
          </cell>
          <cell r="AK101">
            <v>0</v>
          </cell>
          <cell r="AL101" t="str">
            <v>140</v>
          </cell>
          <cell r="AM101">
            <v>1</v>
          </cell>
          <cell r="AN101">
            <v>9.6999999999999993</v>
          </cell>
          <cell r="AO101">
            <v>0</v>
          </cell>
          <cell r="AP101">
            <v>14</v>
          </cell>
          <cell r="AQ101">
            <v>40.21</v>
          </cell>
          <cell r="AR101">
            <v>0</v>
          </cell>
          <cell r="AS101">
            <v>30.36</v>
          </cell>
          <cell r="AT101">
            <v>390</v>
          </cell>
          <cell r="AU101">
            <v>0</v>
          </cell>
          <cell r="AV101">
            <v>425</v>
          </cell>
        </row>
        <row r="102">
          <cell r="AI102" t="str">
            <v>WATER BASE MASONRY PRIMER</v>
          </cell>
          <cell r="AJ102" t="str">
            <v>1546</v>
          </cell>
          <cell r="AK102">
            <v>0</v>
          </cell>
          <cell r="AL102" t="str">
            <v>140-1</v>
          </cell>
          <cell r="AM102">
            <v>1</v>
          </cell>
          <cell r="AN102">
            <v>8.1999999999999993</v>
          </cell>
          <cell r="AO102">
            <v>0</v>
          </cell>
          <cell r="AP102">
            <v>12</v>
          </cell>
          <cell r="AQ102">
            <v>40.24</v>
          </cell>
          <cell r="AR102">
            <v>0</v>
          </cell>
          <cell r="AS102">
            <v>33.83</v>
          </cell>
          <cell r="AT102">
            <v>330</v>
          </cell>
          <cell r="AU102">
            <v>0</v>
          </cell>
          <cell r="AV102">
            <v>406</v>
          </cell>
        </row>
        <row r="103">
          <cell r="AI103" t="str">
            <v>WATER BASE MASONRY PAINT</v>
          </cell>
          <cell r="AJ103" t="str">
            <v>1556</v>
          </cell>
          <cell r="AK103">
            <v>0</v>
          </cell>
          <cell r="AL103">
            <v>0</v>
          </cell>
          <cell r="AM103">
            <v>1</v>
          </cell>
          <cell r="AN103">
            <v>11.9</v>
          </cell>
          <cell r="AO103">
            <v>0</v>
          </cell>
          <cell r="AP103">
            <v>0</v>
          </cell>
          <cell r="AQ103">
            <v>36.97</v>
          </cell>
          <cell r="AR103">
            <v>0</v>
          </cell>
          <cell r="AS103">
            <v>0</v>
          </cell>
          <cell r="AT103">
            <v>440</v>
          </cell>
        </row>
        <row r="104">
          <cell r="AH104" t="str">
            <v>1656</v>
          </cell>
          <cell r="AI104" t="str">
            <v xml:space="preserve">ACRYLIC EMULSION PAINT </v>
          </cell>
          <cell r="AJ104" t="str">
            <v>1656</v>
          </cell>
          <cell r="AK104">
            <v>0</v>
          </cell>
          <cell r="AL104">
            <v>0</v>
          </cell>
          <cell r="AM104">
            <v>1</v>
          </cell>
          <cell r="AN104">
            <v>9.4</v>
          </cell>
          <cell r="AO104">
            <v>0</v>
          </cell>
          <cell r="AP104">
            <v>25.8</v>
          </cell>
          <cell r="AQ104">
            <v>38.299999999999997</v>
          </cell>
          <cell r="AR104">
            <v>0</v>
          </cell>
          <cell r="AS104">
            <v>34.880000000000003</v>
          </cell>
          <cell r="AT104">
            <v>360</v>
          </cell>
          <cell r="AU104">
            <v>0</v>
          </cell>
          <cell r="AV104">
            <v>900</v>
          </cell>
        </row>
        <row r="105">
          <cell r="AI105" t="str">
            <v xml:space="preserve">EMULSION PAINT </v>
          </cell>
          <cell r="AJ105" t="str">
            <v>1657</v>
          </cell>
          <cell r="AK105">
            <v>0</v>
          </cell>
          <cell r="AL105" t="str">
            <v>130</v>
          </cell>
          <cell r="AM105">
            <v>1</v>
          </cell>
          <cell r="AN105">
            <v>6.4</v>
          </cell>
          <cell r="AO105">
            <v>0</v>
          </cell>
          <cell r="AP105">
            <v>5.8</v>
          </cell>
          <cell r="AQ105">
            <v>40.630000000000003</v>
          </cell>
          <cell r="AR105">
            <v>0</v>
          </cell>
          <cell r="AS105">
            <v>34.83</v>
          </cell>
          <cell r="AT105">
            <v>260</v>
          </cell>
          <cell r="AU105">
            <v>0</v>
          </cell>
          <cell r="AV105">
            <v>202</v>
          </cell>
        </row>
        <row r="107">
          <cell r="AI107" t="str">
            <v>OTHER PAINT</v>
          </cell>
        </row>
        <row r="108">
          <cell r="AH108" t="str">
            <v>AO</v>
          </cell>
          <cell r="AI108" t="str">
            <v>AMERLOCK-400 100,</v>
          </cell>
          <cell r="AJ108">
            <v>0</v>
          </cell>
          <cell r="AK108">
            <v>0</v>
          </cell>
          <cell r="AL108">
            <v>0</v>
          </cell>
          <cell r="AM108">
            <v>1</v>
          </cell>
          <cell r="AN108">
            <v>0</v>
          </cell>
          <cell r="AO108">
            <v>35</v>
          </cell>
          <cell r="AP108">
            <v>0</v>
          </cell>
          <cell r="AQ108">
            <v>0</v>
          </cell>
          <cell r="AR108">
            <v>21</v>
          </cell>
          <cell r="AS108">
            <v>0</v>
          </cell>
          <cell r="AT108">
            <v>0</v>
          </cell>
          <cell r="AU108">
            <v>735</v>
          </cell>
        </row>
        <row r="109">
          <cell r="AI109" t="str">
            <v>BLACK VARNISH</v>
          </cell>
          <cell r="AJ109" t="str">
            <v>1727</v>
          </cell>
          <cell r="AK109">
            <v>0</v>
          </cell>
          <cell r="AL109" t="str">
            <v>170</v>
          </cell>
          <cell r="AM109">
            <v>1</v>
          </cell>
          <cell r="AN109">
            <v>5.8</v>
          </cell>
          <cell r="AO109">
            <v>0</v>
          </cell>
          <cell r="AP109">
            <v>6.2</v>
          </cell>
          <cell r="AQ109">
            <v>34.479999999999997</v>
          </cell>
          <cell r="AR109">
            <v>0</v>
          </cell>
          <cell r="AS109">
            <v>26.94</v>
          </cell>
          <cell r="AT109">
            <v>200</v>
          </cell>
          <cell r="AU109">
            <v>0</v>
          </cell>
          <cell r="AV109">
            <v>167</v>
          </cell>
        </row>
        <row r="110">
          <cell r="AI110" t="str">
            <v>NEO WATER PROOF COATING</v>
          </cell>
          <cell r="AJ110" t="str">
            <v>1728</v>
          </cell>
          <cell r="AK110" t="str">
            <v>1018</v>
          </cell>
          <cell r="AL110" t="str">
            <v>160</v>
          </cell>
          <cell r="AM110">
            <v>1</v>
          </cell>
          <cell r="AN110">
            <v>4.4000000000000004</v>
          </cell>
          <cell r="AO110">
            <v>0</v>
          </cell>
          <cell r="AP110">
            <v>6.7</v>
          </cell>
          <cell r="AQ110">
            <v>227.27</v>
          </cell>
          <cell r="AR110">
            <v>0</v>
          </cell>
          <cell r="AS110">
            <v>28.81</v>
          </cell>
          <cell r="AT110">
            <v>1000</v>
          </cell>
          <cell r="AU110">
            <v>0</v>
          </cell>
          <cell r="AV110">
            <v>193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/>
      <sheetData sheetId="214"/>
      <sheetData sheetId="215"/>
      <sheetData sheetId="216"/>
      <sheetData sheetId="217"/>
      <sheetData sheetId="218"/>
      <sheetData sheetId="219"/>
      <sheetData sheetId="220" refreshError="1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 refreshError="1"/>
      <sheetData sheetId="569" refreshError="1"/>
      <sheetData sheetId="570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/>
      <sheetData sheetId="665"/>
      <sheetData sheetId="666"/>
      <sheetData sheetId="667"/>
      <sheetData sheetId="668"/>
      <sheetData sheetId="669"/>
      <sheetData sheetId="670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 refreshError="1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切割 MTL"/>
      <sheetName val="切割 DI"/>
      <sheetName val="ESTI."/>
      <sheetName val="DI-ESTI"/>
    </sheetNames>
    <sheetDataSet>
      <sheetData sheetId="0" refreshError="1"/>
      <sheetData sheetId="1" refreshError="1"/>
      <sheetData sheetId="2">
        <row r="1">
          <cell r="A1" t="str">
            <v>STATISTICAL ESTIMATION OF FITTINGS AND VALVES FOR PIPING WORK</v>
          </cell>
        </row>
        <row r="2">
          <cell r="A2" t="str">
            <v xml:space="preserve">PROJECT NO : </v>
          </cell>
        </row>
        <row r="3">
          <cell r="A3" t="str">
            <v>Fc =</v>
          </cell>
          <cell r="B3">
            <v>1</v>
          </cell>
          <cell r="C3" t="str">
            <v>Fp =</v>
          </cell>
          <cell r="D3">
            <v>0.1</v>
          </cell>
        </row>
        <row r="4">
          <cell r="F4" t="str">
            <v>FITTING NO</v>
          </cell>
          <cell r="N4" t="str">
            <v>VALVE NO</v>
          </cell>
          <cell r="R4" t="str">
            <v>TOTAL</v>
          </cell>
          <cell r="S4" t="str">
            <v>TOTAL</v>
          </cell>
          <cell r="T4" t="str">
            <v>J/M</v>
          </cell>
          <cell r="U4" t="str">
            <v>J/M</v>
          </cell>
        </row>
        <row r="5">
          <cell r="A5" t="str">
            <v>NO</v>
          </cell>
          <cell r="B5" t="str">
            <v>SIZE</v>
          </cell>
          <cell r="C5" t="str">
            <v>SCH</v>
          </cell>
          <cell r="D5" t="str">
            <v>LG (M)</v>
          </cell>
          <cell r="E5" t="str">
            <v>IN-M</v>
          </cell>
          <cell r="F5" t="str">
            <v>90 ELL</v>
          </cell>
          <cell r="G5" t="str">
            <v>45 ELL</v>
          </cell>
          <cell r="H5" t="str">
            <v>TEE</v>
          </cell>
          <cell r="I5" t="str">
            <v>RED</v>
          </cell>
          <cell r="J5" t="str">
            <v>FLG</v>
          </cell>
          <cell r="K5" t="str">
            <v>CPLG</v>
          </cell>
          <cell r="L5" t="str">
            <v>CAP</v>
          </cell>
          <cell r="M5" t="str">
            <v>TOTAL</v>
          </cell>
          <cell r="N5" t="str">
            <v>BLOCK</v>
          </cell>
          <cell r="O5" t="str">
            <v>CHECK</v>
          </cell>
          <cell r="P5" t="str">
            <v>GLOBE</v>
          </cell>
          <cell r="Q5" t="str">
            <v>TOTAL</v>
          </cell>
          <cell r="R5" t="str">
            <v>JOINT</v>
          </cell>
          <cell r="S5" t="str">
            <v>DI</v>
          </cell>
          <cell r="T5" t="str">
            <v>(JOINT)</v>
          </cell>
          <cell r="U5" t="str">
            <v>(DI)</v>
          </cell>
        </row>
        <row r="6">
          <cell r="A6">
            <v>1</v>
          </cell>
          <cell r="B6">
            <v>0.5</v>
          </cell>
          <cell r="E6" t="str">
            <v/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 t="str">
            <v/>
          </cell>
          <cell r="U6" t="str">
            <v/>
          </cell>
        </row>
        <row r="7">
          <cell r="A7">
            <v>2</v>
          </cell>
          <cell r="B7">
            <v>0.75</v>
          </cell>
          <cell r="E7" t="str">
            <v/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 t="str">
            <v/>
          </cell>
          <cell r="U7" t="str">
            <v/>
          </cell>
        </row>
        <row r="8">
          <cell r="A8">
            <v>3</v>
          </cell>
          <cell r="B8">
            <v>1</v>
          </cell>
          <cell r="E8" t="str">
            <v/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 t="str">
            <v/>
          </cell>
          <cell r="U8" t="str">
            <v/>
          </cell>
        </row>
        <row r="9">
          <cell r="A9">
            <v>4</v>
          </cell>
          <cell r="B9">
            <v>1.5</v>
          </cell>
          <cell r="E9" t="str">
            <v/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 t="str">
            <v/>
          </cell>
          <cell r="U9" t="str">
            <v/>
          </cell>
        </row>
        <row r="10">
          <cell r="A10">
            <v>5</v>
          </cell>
          <cell r="B10">
            <v>2</v>
          </cell>
          <cell r="E10" t="str">
            <v/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 t="str">
            <v/>
          </cell>
          <cell r="U10" t="str">
            <v/>
          </cell>
        </row>
        <row r="11">
          <cell r="A11">
            <v>6</v>
          </cell>
          <cell r="B11">
            <v>2.5</v>
          </cell>
          <cell r="E11" t="str">
            <v/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 t="str">
            <v/>
          </cell>
          <cell r="U11" t="str">
            <v/>
          </cell>
        </row>
        <row r="12">
          <cell r="A12">
            <v>7</v>
          </cell>
          <cell r="B12">
            <v>3</v>
          </cell>
          <cell r="E12" t="str">
            <v/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 t="str">
            <v/>
          </cell>
          <cell r="U12" t="str">
            <v/>
          </cell>
        </row>
        <row r="13">
          <cell r="A13">
            <v>8</v>
          </cell>
          <cell r="B13">
            <v>4</v>
          </cell>
          <cell r="E13" t="str">
            <v/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 t="str">
            <v/>
          </cell>
          <cell r="U13" t="str">
            <v/>
          </cell>
        </row>
        <row r="14">
          <cell r="A14">
            <v>9</v>
          </cell>
          <cell r="B14">
            <v>5</v>
          </cell>
          <cell r="E14" t="str">
            <v/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 t="str">
            <v/>
          </cell>
          <cell r="U14" t="str">
            <v/>
          </cell>
        </row>
        <row r="15">
          <cell r="A15">
            <v>10</v>
          </cell>
          <cell r="B15">
            <v>6</v>
          </cell>
          <cell r="E15" t="str">
            <v/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 t="str">
            <v/>
          </cell>
          <cell r="U15" t="str">
            <v/>
          </cell>
        </row>
        <row r="16">
          <cell r="A16">
            <v>11</v>
          </cell>
          <cell r="B16">
            <v>8</v>
          </cell>
          <cell r="E16" t="str">
            <v/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 t="str">
            <v/>
          </cell>
          <cell r="U16" t="str">
            <v/>
          </cell>
        </row>
        <row r="17">
          <cell r="A17">
            <v>12</v>
          </cell>
          <cell r="B17">
            <v>10</v>
          </cell>
          <cell r="E17" t="str">
            <v/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 t="str">
            <v/>
          </cell>
          <cell r="U17" t="str">
            <v/>
          </cell>
        </row>
        <row r="18">
          <cell r="A18">
            <v>13</v>
          </cell>
          <cell r="B18">
            <v>12</v>
          </cell>
          <cell r="E18" t="str">
            <v/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 t="str">
            <v/>
          </cell>
          <cell r="U18" t="str">
            <v/>
          </cell>
        </row>
        <row r="19">
          <cell r="A19">
            <v>14</v>
          </cell>
          <cell r="B19">
            <v>14</v>
          </cell>
          <cell r="E19" t="str">
            <v/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 t="str">
            <v/>
          </cell>
          <cell r="U19" t="str">
            <v/>
          </cell>
        </row>
        <row r="20">
          <cell r="A20">
            <v>15</v>
          </cell>
          <cell r="B20">
            <v>16</v>
          </cell>
          <cell r="E20" t="str">
            <v/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 t="str">
            <v/>
          </cell>
          <cell r="U20" t="str">
            <v/>
          </cell>
        </row>
        <row r="21">
          <cell r="A21">
            <v>16</v>
          </cell>
          <cell r="B21">
            <v>18</v>
          </cell>
          <cell r="E21" t="str">
            <v/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 t="str">
            <v/>
          </cell>
          <cell r="U21" t="str">
            <v/>
          </cell>
        </row>
        <row r="22">
          <cell r="A22">
            <v>17</v>
          </cell>
          <cell r="B22">
            <v>20</v>
          </cell>
          <cell r="E22" t="str">
            <v/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 t="str">
            <v/>
          </cell>
          <cell r="U22" t="str">
            <v/>
          </cell>
        </row>
        <row r="23">
          <cell r="A23">
            <v>18</v>
          </cell>
          <cell r="B23">
            <v>22</v>
          </cell>
          <cell r="E23" t="str">
            <v/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 t="str">
            <v/>
          </cell>
          <cell r="U23" t="str">
            <v/>
          </cell>
        </row>
        <row r="24">
          <cell r="A24">
            <v>19</v>
          </cell>
          <cell r="B24">
            <v>24</v>
          </cell>
          <cell r="E24" t="str">
            <v/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 t="str">
            <v/>
          </cell>
          <cell r="U24" t="str">
            <v/>
          </cell>
        </row>
        <row r="25">
          <cell r="A25">
            <v>20</v>
          </cell>
          <cell r="B25">
            <v>26</v>
          </cell>
          <cell r="E25" t="str">
            <v/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 t="str">
            <v/>
          </cell>
          <cell r="U25" t="str">
            <v/>
          </cell>
        </row>
        <row r="26">
          <cell r="A26">
            <v>21</v>
          </cell>
          <cell r="B26">
            <v>28</v>
          </cell>
          <cell r="E26" t="str">
            <v/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 t="str">
            <v/>
          </cell>
          <cell r="U26" t="str">
            <v/>
          </cell>
        </row>
        <row r="27">
          <cell r="A27">
            <v>22</v>
          </cell>
          <cell r="B27">
            <v>30</v>
          </cell>
          <cell r="E27" t="str">
            <v/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 t="str">
            <v/>
          </cell>
          <cell r="U27" t="str">
            <v/>
          </cell>
        </row>
        <row r="28">
          <cell r="A28">
            <v>23</v>
          </cell>
          <cell r="B28">
            <v>32</v>
          </cell>
          <cell r="E28" t="str">
            <v/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 t="str">
            <v/>
          </cell>
          <cell r="U28" t="str">
            <v/>
          </cell>
        </row>
        <row r="29">
          <cell r="A29">
            <v>24</v>
          </cell>
          <cell r="B29">
            <v>34</v>
          </cell>
          <cell r="E29" t="str">
            <v/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 t="str">
            <v/>
          </cell>
          <cell r="U29" t="str">
            <v/>
          </cell>
        </row>
        <row r="30">
          <cell r="A30">
            <v>25</v>
          </cell>
          <cell r="B30">
            <v>36</v>
          </cell>
          <cell r="E30" t="str">
            <v/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 t="str">
            <v/>
          </cell>
          <cell r="U30" t="str">
            <v/>
          </cell>
        </row>
        <row r="31">
          <cell r="A31">
            <v>26</v>
          </cell>
          <cell r="B31">
            <v>38</v>
          </cell>
          <cell r="E31" t="str">
            <v/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 t="str">
            <v/>
          </cell>
          <cell r="U31" t="str">
            <v/>
          </cell>
        </row>
        <row r="32">
          <cell r="A32">
            <v>27</v>
          </cell>
          <cell r="B32">
            <v>40</v>
          </cell>
          <cell r="E32" t="str">
            <v/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 t="str">
            <v/>
          </cell>
          <cell r="U32" t="str">
            <v/>
          </cell>
        </row>
        <row r="33">
          <cell r="A33">
            <v>28</v>
          </cell>
          <cell r="B33">
            <v>42</v>
          </cell>
          <cell r="E33" t="str">
            <v/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 t="str">
            <v/>
          </cell>
          <cell r="U33" t="str">
            <v/>
          </cell>
        </row>
        <row r="34">
          <cell r="A34">
            <v>29</v>
          </cell>
          <cell r="B34">
            <v>44</v>
          </cell>
          <cell r="E34" t="str">
            <v/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 t="str">
            <v/>
          </cell>
          <cell r="U34" t="str">
            <v/>
          </cell>
        </row>
        <row r="35">
          <cell r="A35">
            <v>30</v>
          </cell>
          <cell r="B35">
            <v>46</v>
          </cell>
          <cell r="E35" t="str">
            <v/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 t="str">
            <v/>
          </cell>
          <cell r="U35" t="str">
            <v/>
          </cell>
        </row>
        <row r="36">
          <cell r="A36">
            <v>31</v>
          </cell>
          <cell r="B36">
            <v>48</v>
          </cell>
          <cell r="E36" t="str">
            <v/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 t="str">
            <v/>
          </cell>
          <cell r="U36" t="str">
            <v/>
          </cell>
        </row>
        <row r="37">
          <cell r="A37">
            <v>32</v>
          </cell>
          <cell r="B37">
            <v>52</v>
          </cell>
          <cell r="E37" t="str">
            <v/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 t="str">
            <v/>
          </cell>
          <cell r="U37" t="str">
            <v/>
          </cell>
        </row>
        <row r="38">
          <cell r="A38">
            <v>33</v>
          </cell>
          <cell r="B38">
            <v>56</v>
          </cell>
          <cell r="E38" t="str">
            <v/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 t="str">
            <v/>
          </cell>
          <cell r="U38" t="str">
            <v/>
          </cell>
        </row>
        <row r="39">
          <cell r="A39">
            <v>34</v>
          </cell>
          <cell r="B39">
            <v>60</v>
          </cell>
          <cell r="E39" t="str">
            <v/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 t="str">
            <v/>
          </cell>
          <cell r="U39" t="str">
            <v/>
          </cell>
        </row>
        <row r="40">
          <cell r="A40">
            <v>35</v>
          </cell>
          <cell r="B40">
            <v>64</v>
          </cell>
          <cell r="E40" t="str">
            <v/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 t="str">
            <v/>
          </cell>
          <cell r="U40" t="str">
            <v/>
          </cell>
        </row>
        <row r="41">
          <cell r="A41">
            <v>36</v>
          </cell>
          <cell r="B41">
            <v>68</v>
          </cell>
          <cell r="E41" t="str">
            <v/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 t="str">
            <v/>
          </cell>
          <cell r="U41" t="str">
            <v/>
          </cell>
        </row>
        <row r="42">
          <cell r="A42">
            <v>37</v>
          </cell>
          <cell r="B42">
            <v>72</v>
          </cell>
          <cell r="E42" t="str">
            <v/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 t="str">
            <v/>
          </cell>
          <cell r="U42" t="str">
            <v/>
          </cell>
        </row>
        <row r="43">
          <cell r="A43">
            <v>38</v>
          </cell>
          <cell r="B43">
            <v>76</v>
          </cell>
          <cell r="E43" t="str">
            <v/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 t="str">
            <v/>
          </cell>
          <cell r="U43" t="str">
            <v/>
          </cell>
        </row>
        <row r="44">
          <cell r="A44">
            <v>39</v>
          </cell>
          <cell r="B44">
            <v>80</v>
          </cell>
          <cell r="E44" t="str">
            <v/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 t="str">
            <v/>
          </cell>
          <cell r="U44" t="str">
            <v/>
          </cell>
        </row>
        <row r="45">
          <cell r="A45" t="str">
            <v>AVE.</v>
          </cell>
          <cell r="B45" t="str">
            <v/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 t="str">
            <v/>
          </cell>
          <cell r="U45" t="str">
            <v/>
          </cell>
        </row>
        <row r="47">
          <cell r="A47" t="str">
            <v>*** Reference Paper : Predict Fittings For Piping Systems ***</v>
          </cell>
          <cell r="K47" t="str">
            <v>Fc = 0.25  Utility Supply Lines, OSBL</v>
          </cell>
          <cell r="R47" t="str">
            <v>Fc = 2.00  Manifold Type Piping</v>
          </cell>
        </row>
        <row r="48">
          <cell r="D48" t="str">
            <v xml:space="preserve">   By William B. Hooper , Monsanto Co.</v>
          </cell>
          <cell r="K48" t="str">
            <v xml:space="preserve">        (PIPE JOINT FACTOR Fp = 100%)</v>
          </cell>
          <cell r="R48" t="str">
            <v xml:space="preserve">        (PIPE JOINT FACTOR Fp = 0%)</v>
          </cell>
        </row>
        <row r="49">
          <cell r="K49" t="str">
            <v>Fc = 0.50  Long, Straight Piping Run</v>
          </cell>
          <cell r="R49" t="str">
            <v>Fc = 4.00  Very Complex Manifolds</v>
          </cell>
        </row>
        <row r="50">
          <cell r="A50" t="str">
            <v>The number and types of pipe fittings can be estimated by this method</v>
          </cell>
          <cell r="K50" t="str">
            <v xml:space="preserve">        (PIPE JOINT FACTOR Fp = 100%)</v>
          </cell>
          <cell r="R50" t="str">
            <v xml:space="preserve">        (PIPE JOINT FACTOR Fp = 0%)</v>
          </cell>
        </row>
        <row r="51">
          <cell r="A51" t="str">
            <v>long before the piping isometrics are done. Pipe size and a general idea</v>
          </cell>
          <cell r="K51" t="str">
            <v>Fc = 1.00  Normal Piping</v>
          </cell>
        </row>
        <row r="52">
          <cell r="A52" t="str">
            <v>of the system's complexity are all that is needed.</v>
          </cell>
          <cell r="K52" t="str">
            <v xml:space="preserve">        (PIPE JOINT FACTOR Fp = 10%)</v>
          </cell>
        </row>
      </sheetData>
      <sheetData sheetId="3">
        <row r="8">
          <cell r="B8" t="str">
            <v>5S</v>
          </cell>
          <cell r="C8">
            <v>0.5</v>
          </cell>
          <cell r="D8">
            <v>1.65</v>
          </cell>
          <cell r="E8">
            <v>1</v>
          </cell>
          <cell r="I8">
            <v>7.0000000000000007E-2</v>
          </cell>
          <cell r="J8">
            <v>0</v>
          </cell>
          <cell r="K8">
            <v>7.0000000000000007E-2</v>
          </cell>
          <cell r="P8">
            <v>2</v>
          </cell>
        </row>
        <row r="9">
          <cell r="B9" t="str">
            <v>5S</v>
          </cell>
          <cell r="C9">
            <v>0.5</v>
          </cell>
          <cell r="D9">
            <v>1.65</v>
          </cell>
          <cell r="E9">
            <v>1</v>
          </cell>
          <cell r="I9">
            <v>7.0000000000000007E-2</v>
          </cell>
          <cell r="J9">
            <v>0</v>
          </cell>
          <cell r="K9">
            <v>7.0000000000000007E-2</v>
          </cell>
          <cell r="P9">
            <v>2</v>
          </cell>
        </row>
        <row r="10">
          <cell r="B10" t="str">
            <v>5S</v>
          </cell>
          <cell r="C10">
            <v>0.5</v>
          </cell>
          <cell r="D10">
            <v>1.65</v>
          </cell>
          <cell r="E10">
            <v>1</v>
          </cell>
          <cell r="I10">
            <v>7.0000000000000007E-2</v>
          </cell>
          <cell r="J10">
            <v>0</v>
          </cell>
          <cell r="K10">
            <v>7.0000000000000007E-2</v>
          </cell>
          <cell r="P10">
            <v>2</v>
          </cell>
        </row>
        <row r="11">
          <cell r="B11" t="str">
            <v>5S</v>
          </cell>
          <cell r="C11">
            <v>0.75</v>
          </cell>
          <cell r="D11">
            <v>1.65</v>
          </cell>
          <cell r="E11">
            <v>1</v>
          </cell>
          <cell r="I11">
            <v>7.0000000000000007E-2</v>
          </cell>
          <cell r="J11">
            <v>0</v>
          </cell>
          <cell r="K11">
            <v>7.0000000000000007E-2</v>
          </cell>
          <cell r="P11">
            <v>2</v>
          </cell>
        </row>
        <row r="12">
          <cell r="B12" t="str">
            <v>5S</v>
          </cell>
          <cell r="C12">
            <v>0.75</v>
          </cell>
          <cell r="D12">
            <v>1.65</v>
          </cell>
          <cell r="E12">
            <v>1</v>
          </cell>
          <cell r="I12">
            <v>7.0000000000000007E-2</v>
          </cell>
          <cell r="J12">
            <v>0</v>
          </cell>
          <cell r="K12">
            <v>7.0000000000000007E-2</v>
          </cell>
          <cell r="P12">
            <v>2</v>
          </cell>
        </row>
        <row r="13">
          <cell r="B13" t="str">
            <v>5S</v>
          </cell>
          <cell r="C13">
            <v>0.75</v>
          </cell>
          <cell r="D13">
            <v>1.65</v>
          </cell>
          <cell r="E13">
            <v>1</v>
          </cell>
          <cell r="I13">
            <v>7.0000000000000007E-2</v>
          </cell>
          <cell r="J13">
            <v>0</v>
          </cell>
          <cell r="K13">
            <v>7.0000000000000007E-2</v>
          </cell>
          <cell r="P13">
            <v>2</v>
          </cell>
        </row>
        <row r="14">
          <cell r="B14" t="str">
            <v>5S</v>
          </cell>
          <cell r="C14">
            <v>1</v>
          </cell>
          <cell r="D14">
            <v>1.65</v>
          </cell>
          <cell r="E14">
            <v>1</v>
          </cell>
          <cell r="I14">
            <v>0.12</v>
          </cell>
          <cell r="J14">
            <v>0</v>
          </cell>
          <cell r="K14">
            <v>0.12</v>
          </cell>
          <cell r="P14">
            <v>2</v>
          </cell>
        </row>
        <row r="15">
          <cell r="B15" t="str">
            <v>5S</v>
          </cell>
          <cell r="C15">
            <v>1</v>
          </cell>
          <cell r="D15">
            <v>1.65</v>
          </cell>
          <cell r="E15">
            <v>1</v>
          </cell>
          <cell r="I15">
            <v>0.12</v>
          </cell>
          <cell r="J15">
            <v>0</v>
          </cell>
          <cell r="K15">
            <v>0.12</v>
          </cell>
          <cell r="P15">
            <v>2</v>
          </cell>
        </row>
        <row r="16">
          <cell r="B16" t="str">
            <v>5S</v>
          </cell>
          <cell r="C16">
            <v>1</v>
          </cell>
          <cell r="D16">
            <v>1.65</v>
          </cell>
          <cell r="E16">
            <v>1</v>
          </cell>
          <cell r="I16">
            <v>0.12</v>
          </cell>
          <cell r="J16">
            <v>0</v>
          </cell>
          <cell r="K16">
            <v>0.12</v>
          </cell>
          <cell r="P16">
            <v>2</v>
          </cell>
        </row>
        <row r="17">
          <cell r="B17" t="str">
            <v>5S</v>
          </cell>
          <cell r="C17">
            <v>1.25</v>
          </cell>
          <cell r="D17">
            <v>1.65</v>
          </cell>
          <cell r="E17">
            <v>1</v>
          </cell>
          <cell r="I17">
            <v>0.15</v>
          </cell>
          <cell r="K17">
            <v>0.15</v>
          </cell>
          <cell r="P17">
            <v>2</v>
          </cell>
        </row>
        <row r="18">
          <cell r="B18" t="str">
            <v>5S</v>
          </cell>
          <cell r="C18">
            <v>1.25</v>
          </cell>
          <cell r="D18">
            <v>1.65</v>
          </cell>
          <cell r="E18">
            <v>1</v>
          </cell>
          <cell r="I18">
            <v>0.15</v>
          </cell>
          <cell r="K18">
            <v>0.15</v>
          </cell>
          <cell r="P18">
            <v>2</v>
          </cell>
        </row>
        <row r="19">
          <cell r="B19" t="str">
            <v>5S</v>
          </cell>
          <cell r="C19">
            <v>1.25</v>
          </cell>
          <cell r="D19">
            <v>1.65</v>
          </cell>
          <cell r="E19">
            <v>1</v>
          </cell>
          <cell r="I19">
            <v>0.15</v>
          </cell>
          <cell r="K19">
            <v>0.15</v>
          </cell>
          <cell r="P19">
            <v>2</v>
          </cell>
        </row>
        <row r="20">
          <cell r="B20" t="str">
            <v>5S</v>
          </cell>
          <cell r="C20">
            <v>1.5</v>
          </cell>
          <cell r="D20">
            <v>1.65</v>
          </cell>
          <cell r="E20">
            <v>1</v>
          </cell>
          <cell r="I20">
            <v>0.15</v>
          </cell>
          <cell r="J20">
            <v>0</v>
          </cell>
          <cell r="K20">
            <v>0.15</v>
          </cell>
          <cell r="P20">
            <v>2</v>
          </cell>
        </row>
        <row r="21">
          <cell r="B21" t="str">
            <v>5S</v>
          </cell>
          <cell r="C21">
            <v>1.5</v>
          </cell>
          <cell r="D21">
            <v>1.65</v>
          </cell>
          <cell r="E21">
            <v>1</v>
          </cell>
          <cell r="I21">
            <v>0.15</v>
          </cell>
          <cell r="J21">
            <v>0</v>
          </cell>
          <cell r="K21">
            <v>0.15</v>
          </cell>
          <cell r="P21">
            <v>2</v>
          </cell>
        </row>
        <row r="22">
          <cell r="B22" t="str">
            <v>5S</v>
          </cell>
          <cell r="C22">
            <v>1.5</v>
          </cell>
          <cell r="D22">
            <v>1.65</v>
          </cell>
          <cell r="E22">
            <v>1</v>
          </cell>
          <cell r="I22">
            <v>0.15</v>
          </cell>
          <cell r="J22">
            <v>0</v>
          </cell>
          <cell r="K22">
            <v>0.15</v>
          </cell>
          <cell r="P22">
            <v>2</v>
          </cell>
        </row>
        <row r="23">
          <cell r="B23" t="str">
            <v>5S</v>
          </cell>
          <cell r="C23">
            <v>2</v>
          </cell>
          <cell r="D23">
            <v>1.65</v>
          </cell>
          <cell r="E23">
            <v>1</v>
          </cell>
          <cell r="I23">
            <v>0.15</v>
          </cell>
          <cell r="J23">
            <v>0</v>
          </cell>
          <cell r="K23">
            <v>0.15</v>
          </cell>
          <cell r="P23">
            <v>2</v>
          </cell>
        </row>
        <row r="24">
          <cell r="B24" t="str">
            <v>5S</v>
          </cell>
          <cell r="C24">
            <v>2</v>
          </cell>
          <cell r="D24">
            <v>1.65</v>
          </cell>
          <cell r="E24">
            <v>1</v>
          </cell>
          <cell r="I24">
            <v>0.15</v>
          </cell>
          <cell r="J24">
            <v>0</v>
          </cell>
          <cell r="K24">
            <v>0.15</v>
          </cell>
          <cell r="P24">
            <v>2</v>
          </cell>
        </row>
        <row r="25">
          <cell r="B25" t="str">
            <v>5S</v>
          </cell>
          <cell r="C25">
            <v>2</v>
          </cell>
          <cell r="D25">
            <v>1.65</v>
          </cell>
          <cell r="E25">
            <v>1</v>
          </cell>
          <cell r="I25">
            <v>0.15</v>
          </cell>
          <cell r="J25">
            <v>0</v>
          </cell>
          <cell r="K25">
            <v>0.15</v>
          </cell>
          <cell r="P25">
            <v>2</v>
          </cell>
        </row>
        <row r="26">
          <cell r="B26" t="str">
            <v>5S</v>
          </cell>
          <cell r="C26">
            <v>2.5</v>
          </cell>
          <cell r="D26">
            <v>2.11</v>
          </cell>
          <cell r="E26">
            <v>1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B27" t="str">
            <v>5S</v>
          </cell>
          <cell r="C27">
            <v>3</v>
          </cell>
          <cell r="D27">
            <v>2.11</v>
          </cell>
          <cell r="E27">
            <v>1</v>
          </cell>
          <cell r="I27">
            <v>0.3</v>
          </cell>
          <cell r="J27">
            <v>0</v>
          </cell>
          <cell r="K27">
            <v>0.3</v>
          </cell>
          <cell r="P27">
            <v>2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B29" t="str">
            <v>5S</v>
          </cell>
          <cell r="C29">
            <v>4</v>
          </cell>
          <cell r="D29">
            <v>2.11</v>
          </cell>
          <cell r="E29">
            <v>1</v>
          </cell>
          <cell r="I29">
            <v>0.3</v>
          </cell>
          <cell r="J29">
            <v>0</v>
          </cell>
          <cell r="K29">
            <v>0.3</v>
          </cell>
          <cell r="P29">
            <v>3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B31" t="str">
            <v>5S</v>
          </cell>
          <cell r="C31">
            <v>6</v>
          </cell>
          <cell r="D31">
            <v>2.77</v>
          </cell>
          <cell r="E31">
            <v>1</v>
          </cell>
          <cell r="I31">
            <v>0.45</v>
          </cell>
          <cell r="J31">
            <v>0</v>
          </cell>
          <cell r="K31">
            <v>0.45</v>
          </cell>
          <cell r="P31">
            <v>4</v>
          </cell>
        </row>
        <row r="32">
          <cell r="B32" t="str">
            <v>5S</v>
          </cell>
          <cell r="C32">
            <v>8</v>
          </cell>
          <cell r="D32">
            <v>2.77</v>
          </cell>
          <cell r="E32">
            <v>1</v>
          </cell>
          <cell r="I32">
            <v>0.45</v>
          </cell>
          <cell r="J32">
            <v>0</v>
          </cell>
          <cell r="K32">
            <v>0.45</v>
          </cell>
          <cell r="P32">
            <v>4</v>
          </cell>
        </row>
        <row r="33">
          <cell r="B33" t="str">
            <v>5S</v>
          </cell>
          <cell r="C33">
            <v>10</v>
          </cell>
          <cell r="D33">
            <v>3.4</v>
          </cell>
          <cell r="E33">
            <v>1</v>
          </cell>
          <cell r="I33">
            <v>0.9</v>
          </cell>
          <cell r="J33">
            <v>0</v>
          </cell>
          <cell r="K33">
            <v>0.9</v>
          </cell>
          <cell r="P33">
            <v>4</v>
          </cell>
        </row>
        <row r="34">
          <cell r="B34" t="str">
            <v>5S</v>
          </cell>
          <cell r="C34">
            <v>12</v>
          </cell>
          <cell r="D34">
            <v>3.96</v>
          </cell>
          <cell r="E34">
            <v>1</v>
          </cell>
          <cell r="I34">
            <v>1.2</v>
          </cell>
          <cell r="J34">
            <v>0</v>
          </cell>
          <cell r="K34">
            <v>1.2</v>
          </cell>
          <cell r="P34">
            <v>6</v>
          </cell>
        </row>
        <row r="35">
          <cell r="B35" t="str">
            <v>5S</v>
          </cell>
          <cell r="C35">
            <v>14</v>
          </cell>
          <cell r="D35">
            <v>3.96</v>
          </cell>
          <cell r="E35">
            <v>1</v>
          </cell>
          <cell r="I35">
            <v>1.34</v>
          </cell>
          <cell r="J35">
            <v>0</v>
          </cell>
          <cell r="K35">
            <v>1.34</v>
          </cell>
          <cell r="P35">
            <v>6</v>
          </cell>
        </row>
        <row r="36">
          <cell r="B36" t="str">
            <v>5S</v>
          </cell>
          <cell r="C36">
            <v>16</v>
          </cell>
          <cell r="D36">
            <v>4.1900000000000004</v>
          </cell>
          <cell r="E36">
            <v>1</v>
          </cell>
          <cell r="I36">
            <v>1.65</v>
          </cell>
          <cell r="J36">
            <v>0</v>
          </cell>
          <cell r="K36">
            <v>1.65</v>
          </cell>
          <cell r="P36">
            <v>6</v>
          </cell>
        </row>
        <row r="37">
          <cell r="B37" t="str">
            <v>5S</v>
          </cell>
          <cell r="C37">
            <v>18</v>
          </cell>
          <cell r="D37">
            <v>4.1900000000000004</v>
          </cell>
          <cell r="E37">
            <v>1</v>
          </cell>
          <cell r="I37">
            <v>1.8</v>
          </cell>
          <cell r="J37">
            <v>0</v>
          </cell>
          <cell r="K37">
            <v>1.8</v>
          </cell>
          <cell r="P37">
            <v>6</v>
          </cell>
        </row>
        <row r="38">
          <cell r="B38" t="str">
            <v>5S</v>
          </cell>
          <cell r="C38">
            <v>20</v>
          </cell>
          <cell r="D38">
            <v>4.78</v>
          </cell>
          <cell r="E38">
            <v>1</v>
          </cell>
          <cell r="I38">
            <v>2.54</v>
          </cell>
          <cell r="J38">
            <v>0</v>
          </cell>
          <cell r="K38">
            <v>2.54</v>
          </cell>
          <cell r="P38">
            <v>7</v>
          </cell>
        </row>
        <row r="39">
          <cell r="B39" t="str">
            <v>5S</v>
          </cell>
          <cell r="C39">
            <v>22</v>
          </cell>
          <cell r="D39">
            <v>4.78</v>
          </cell>
          <cell r="E39">
            <v>1</v>
          </cell>
          <cell r="I39">
            <v>2.69</v>
          </cell>
          <cell r="J39">
            <v>0</v>
          </cell>
          <cell r="K39">
            <v>2.69</v>
          </cell>
          <cell r="P39">
            <v>8</v>
          </cell>
        </row>
        <row r="40">
          <cell r="B40" t="str">
            <v>5S</v>
          </cell>
          <cell r="C40">
            <v>24</v>
          </cell>
          <cell r="D40">
            <v>5.54</v>
          </cell>
          <cell r="E40">
            <v>1</v>
          </cell>
          <cell r="I40">
            <v>2.4300000000000002</v>
          </cell>
          <cell r="J40">
            <v>1.47</v>
          </cell>
          <cell r="K40">
            <v>3.9000000000000004</v>
          </cell>
          <cell r="P40">
            <v>8</v>
          </cell>
        </row>
        <row r="41">
          <cell r="B41" t="str">
            <v>5S</v>
          </cell>
          <cell r="C41">
            <v>30</v>
          </cell>
          <cell r="D41">
            <v>6.35</v>
          </cell>
          <cell r="E41">
            <v>1</v>
          </cell>
          <cell r="I41">
            <v>3.04</v>
          </cell>
          <cell r="J41">
            <v>3.11</v>
          </cell>
          <cell r="K41">
            <v>6.15</v>
          </cell>
          <cell r="P41">
            <v>10</v>
          </cell>
        </row>
        <row r="42">
          <cell r="B42">
            <v>10</v>
          </cell>
          <cell r="C42">
            <v>14</v>
          </cell>
          <cell r="D42">
            <v>6.35</v>
          </cell>
          <cell r="E42">
            <v>1</v>
          </cell>
          <cell r="I42">
            <v>1.42</v>
          </cell>
          <cell r="J42">
            <v>1.27</v>
          </cell>
          <cell r="K42">
            <v>2.69</v>
          </cell>
          <cell r="P42">
            <v>6</v>
          </cell>
        </row>
        <row r="43">
          <cell r="B43">
            <v>10</v>
          </cell>
          <cell r="C43">
            <v>16</v>
          </cell>
          <cell r="D43">
            <v>6.35</v>
          </cell>
          <cell r="E43">
            <v>1</v>
          </cell>
          <cell r="I43">
            <v>1.62</v>
          </cell>
          <cell r="J43">
            <v>1.38</v>
          </cell>
          <cell r="K43">
            <v>3</v>
          </cell>
          <cell r="P43">
            <v>6</v>
          </cell>
        </row>
        <row r="44">
          <cell r="B44">
            <v>10</v>
          </cell>
          <cell r="C44">
            <v>18</v>
          </cell>
          <cell r="D44">
            <v>6.35</v>
          </cell>
          <cell r="E44">
            <v>1</v>
          </cell>
          <cell r="I44">
            <v>1.82</v>
          </cell>
          <cell r="J44">
            <v>1.48</v>
          </cell>
          <cell r="K44">
            <v>3.3</v>
          </cell>
          <cell r="P44">
            <v>6</v>
          </cell>
        </row>
        <row r="45">
          <cell r="B45">
            <v>10</v>
          </cell>
          <cell r="C45">
            <v>20</v>
          </cell>
          <cell r="D45">
            <v>6.35</v>
          </cell>
          <cell r="E45">
            <v>1</v>
          </cell>
          <cell r="I45">
            <v>2.0299999999999998</v>
          </cell>
          <cell r="J45">
            <v>1.72</v>
          </cell>
          <cell r="K45">
            <v>3.75</v>
          </cell>
          <cell r="P45">
            <v>7</v>
          </cell>
        </row>
        <row r="46">
          <cell r="B46">
            <v>10</v>
          </cell>
          <cell r="C46">
            <v>22</v>
          </cell>
          <cell r="D46">
            <v>6.35</v>
          </cell>
          <cell r="E46">
            <v>1</v>
          </cell>
          <cell r="I46">
            <v>2.23</v>
          </cell>
          <cell r="J46">
            <v>2.27</v>
          </cell>
          <cell r="K46">
            <v>4.5</v>
          </cell>
          <cell r="P46">
            <v>8</v>
          </cell>
        </row>
        <row r="47">
          <cell r="B47">
            <v>10</v>
          </cell>
          <cell r="C47">
            <v>24</v>
          </cell>
          <cell r="D47">
            <v>6.35</v>
          </cell>
          <cell r="E47">
            <v>1</v>
          </cell>
          <cell r="I47">
            <v>2.4300000000000002</v>
          </cell>
          <cell r="J47">
            <v>2.0699999999999998</v>
          </cell>
          <cell r="K47">
            <v>4.5</v>
          </cell>
          <cell r="P47">
            <v>8</v>
          </cell>
        </row>
        <row r="48">
          <cell r="B48">
            <v>10</v>
          </cell>
          <cell r="C48">
            <v>26</v>
          </cell>
          <cell r="D48">
            <v>7.92</v>
          </cell>
          <cell r="E48">
            <v>1</v>
          </cell>
          <cell r="I48">
            <v>2.64</v>
          </cell>
          <cell r="J48">
            <v>4.8600000000000003</v>
          </cell>
          <cell r="K48">
            <v>7.5</v>
          </cell>
          <cell r="P48">
            <v>9</v>
          </cell>
        </row>
        <row r="49">
          <cell r="B49">
            <v>10</v>
          </cell>
          <cell r="C49">
            <v>28</v>
          </cell>
          <cell r="D49">
            <v>7.92</v>
          </cell>
          <cell r="E49">
            <v>1</v>
          </cell>
          <cell r="I49">
            <v>2.84</v>
          </cell>
          <cell r="J49">
            <v>5.26</v>
          </cell>
          <cell r="K49">
            <v>8.1</v>
          </cell>
          <cell r="P49">
            <v>9</v>
          </cell>
        </row>
        <row r="50">
          <cell r="B50">
            <v>10</v>
          </cell>
          <cell r="C50">
            <v>30</v>
          </cell>
          <cell r="D50">
            <v>7.92</v>
          </cell>
          <cell r="E50">
            <v>1</v>
          </cell>
          <cell r="I50">
            <v>3.04</v>
          </cell>
          <cell r="J50">
            <v>5.66</v>
          </cell>
          <cell r="K50">
            <v>8.6999999999999993</v>
          </cell>
          <cell r="P50">
            <v>10</v>
          </cell>
        </row>
        <row r="51">
          <cell r="B51">
            <v>10</v>
          </cell>
          <cell r="C51">
            <v>32</v>
          </cell>
          <cell r="D51">
            <v>7.92</v>
          </cell>
          <cell r="E51">
            <v>1</v>
          </cell>
          <cell r="I51">
            <v>3.24</v>
          </cell>
          <cell r="J51">
            <v>6.06</v>
          </cell>
          <cell r="K51">
            <v>9.3000000000000007</v>
          </cell>
          <cell r="P51">
            <v>11</v>
          </cell>
        </row>
        <row r="52">
          <cell r="B52">
            <v>10</v>
          </cell>
          <cell r="C52">
            <v>34</v>
          </cell>
          <cell r="D52">
            <v>7.92</v>
          </cell>
          <cell r="E52">
            <v>1</v>
          </cell>
          <cell r="I52">
            <v>3.45</v>
          </cell>
          <cell r="J52">
            <v>6.44</v>
          </cell>
          <cell r="K52">
            <v>9.89</v>
          </cell>
          <cell r="P52">
            <v>12</v>
          </cell>
        </row>
        <row r="53">
          <cell r="B53">
            <v>10</v>
          </cell>
          <cell r="C53">
            <v>36</v>
          </cell>
          <cell r="D53">
            <v>7.92</v>
          </cell>
          <cell r="E53">
            <v>1</v>
          </cell>
          <cell r="I53">
            <v>3.65</v>
          </cell>
          <cell r="J53">
            <v>6.84</v>
          </cell>
          <cell r="K53">
            <v>10.49</v>
          </cell>
          <cell r="P53">
            <v>12</v>
          </cell>
        </row>
        <row r="54">
          <cell r="B54" t="str">
            <v>10S</v>
          </cell>
          <cell r="C54">
            <v>0.125</v>
          </cell>
          <cell r="D54">
            <v>1.24</v>
          </cell>
          <cell r="E54">
            <v>1</v>
          </cell>
          <cell r="I54">
            <v>7.0000000000000007E-2</v>
          </cell>
          <cell r="K54">
            <v>7.0000000000000007E-2</v>
          </cell>
          <cell r="P54">
            <v>2</v>
          </cell>
        </row>
        <row r="55">
          <cell r="B55" t="str">
            <v>10S</v>
          </cell>
          <cell r="C55">
            <v>0.125</v>
          </cell>
          <cell r="D55">
            <v>1.24</v>
          </cell>
          <cell r="E55">
            <v>1</v>
          </cell>
          <cell r="I55">
            <v>7.0000000000000007E-2</v>
          </cell>
          <cell r="K55">
            <v>7.0000000000000007E-2</v>
          </cell>
          <cell r="P55">
            <v>2</v>
          </cell>
        </row>
        <row r="56">
          <cell r="B56" t="str">
            <v>10S</v>
          </cell>
          <cell r="C56">
            <v>0.125</v>
          </cell>
          <cell r="D56">
            <v>1.24</v>
          </cell>
          <cell r="E56">
            <v>1</v>
          </cell>
          <cell r="I56">
            <v>7.0000000000000007E-2</v>
          </cell>
          <cell r="K56">
            <v>7.0000000000000007E-2</v>
          </cell>
          <cell r="P56">
            <v>2</v>
          </cell>
        </row>
        <row r="57">
          <cell r="B57" t="str">
            <v>10S</v>
          </cell>
          <cell r="C57">
            <v>0.25</v>
          </cell>
          <cell r="D57">
            <v>1.65</v>
          </cell>
          <cell r="E57">
            <v>1</v>
          </cell>
          <cell r="I57">
            <v>7.0000000000000007E-2</v>
          </cell>
          <cell r="K57">
            <v>7.0000000000000007E-2</v>
          </cell>
          <cell r="P57">
            <v>2</v>
          </cell>
        </row>
        <row r="58">
          <cell r="B58" t="str">
            <v>10S</v>
          </cell>
          <cell r="C58">
            <v>0.25</v>
          </cell>
          <cell r="D58">
            <v>1.65</v>
          </cell>
          <cell r="E58">
            <v>1</v>
          </cell>
          <cell r="I58">
            <v>7.0000000000000007E-2</v>
          </cell>
          <cell r="K58">
            <v>7.0000000000000007E-2</v>
          </cell>
          <cell r="P58">
            <v>2</v>
          </cell>
        </row>
        <row r="59">
          <cell r="B59" t="str">
            <v>10S</v>
          </cell>
          <cell r="C59">
            <v>0.25</v>
          </cell>
          <cell r="D59">
            <v>1.65</v>
          </cell>
          <cell r="E59">
            <v>1</v>
          </cell>
          <cell r="I59">
            <v>7.0000000000000007E-2</v>
          </cell>
          <cell r="K59">
            <v>7.0000000000000007E-2</v>
          </cell>
          <cell r="P59">
            <v>2</v>
          </cell>
        </row>
        <row r="60">
          <cell r="B60" t="str">
            <v>10S</v>
          </cell>
          <cell r="C60">
            <v>0.375</v>
          </cell>
          <cell r="D60">
            <v>1.65</v>
          </cell>
          <cell r="E60">
            <v>1</v>
          </cell>
          <cell r="I60">
            <v>7.0000000000000007E-2</v>
          </cell>
          <cell r="J60">
            <v>0</v>
          </cell>
          <cell r="K60">
            <v>7.0000000000000007E-2</v>
          </cell>
          <cell r="P60">
            <v>2</v>
          </cell>
        </row>
        <row r="61">
          <cell r="B61" t="str">
            <v>10S</v>
          </cell>
          <cell r="C61">
            <v>0.375</v>
          </cell>
          <cell r="D61">
            <v>1.65</v>
          </cell>
          <cell r="E61">
            <v>1</v>
          </cell>
          <cell r="I61">
            <v>7.0000000000000007E-2</v>
          </cell>
          <cell r="J61">
            <v>0</v>
          </cell>
          <cell r="K61">
            <v>7.0000000000000007E-2</v>
          </cell>
          <cell r="P61">
            <v>2</v>
          </cell>
        </row>
        <row r="62">
          <cell r="B62" t="str">
            <v>10S</v>
          </cell>
          <cell r="C62">
            <v>0.375</v>
          </cell>
          <cell r="D62">
            <v>1.65</v>
          </cell>
          <cell r="E62">
            <v>1</v>
          </cell>
          <cell r="I62">
            <v>7.0000000000000007E-2</v>
          </cell>
          <cell r="J62">
            <v>0</v>
          </cell>
          <cell r="K62">
            <v>7.0000000000000007E-2</v>
          </cell>
          <cell r="P62">
            <v>2</v>
          </cell>
        </row>
        <row r="63">
          <cell r="B63" t="str">
            <v>10S</v>
          </cell>
          <cell r="C63">
            <v>0.5</v>
          </cell>
          <cell r="D63">
            <v>2.11</v>
          </cell>
          <cell r="E63">
            <v>1</v>
          </cell>
          <cell r="I63">
            <v>7.0000000000000007E-2</v>
          </cell>
          <cell r="J63">
            <v>0</v>
          </cell>
          <cell r="K63">
            <v>7.0000000000000007E-2</v>
          </cell>
          <cell r="P63">
            <v>2</v>
          </cell>
        </row>
        <row r="64">
          <cell r="B64" t="str">
            <v>10S</v>
          </cell>
          <cell r="C64">
            <v>0.5</v>
          </cell>
          <cell r="D64">
            <v>2.11</v>
          </cell>
          <cell r="E64">
            <v>1</v>
          </cell>
          <cell r="I64">
            <v>7.0000000000000007E-2</v>
          </cell>
          <cell r="J64">
            <v>0</v>
          </cell>
          <cell r="K64">
            <v>7.0000000000000007E-2</v>
          </cell>
          <cell r="P64">
            <v>2</v>
          </cell>
        </row>
        <row r="65">
          <cell r="B65" t="str">
            <v>10S</v>
          </cell>
          <cell r="C65">
            <v>0.5</v>
          </cell>
          <cell r="D65">
            <v>2.11</v>
          </cell>
          <cell r="E65">
            <v>1</v>
          </cell>
          <cell r="I65">
            <v>7.0000000000000007E-2</v>
          </cell>
          <cell r="J65">
            <v>0</v>
          </cell>
          <cell r="K65">
            <v>7.0000000000000007E-2</v>
          </cell>
          <cell r="P65">
            <v>2</v>
          </cell>
        </row>
        <row r="66">
          <cell r="B66" t="str">
            <v>10S</v>
          </cell>
          <cell r="C66">
            <v>0.75</v>
          </cell>
          <cell r="D66">
            <v>2.11</v>
          </cell>
          <cell r="E66">
            <v>1</v>
          </cell>
          <cell r="I66">
            <v>7.0000000000000007E-2</v>
          </cell>
          <cell r="J66">
            <v>0</v>
          </cell>
          <cell r="K66">
            <v>7.0000000000000007E-2</v>
          </cell>
          <cell r="P66">
            <v>2</v>
          </cell>
        </row>
        <row r="67">
          <cell r="B67" t="str">
            <v>10S</v>
          </cell>
          <cell r="C67">
            <v>0.75</v>
          </cell>
          <cell r="D67">
            <v>2.11</v>
          </cell>
          <cell r="E67">
            <v>1</v>
          </cell>
          <cell r="I67">
            <v>7.0000000000000007E-2</v>
          </cell>
          <cell r="J67">
            <v>0</v>
          </cell>
          <cell r="K67">
            <v>7.0000000000000007E-2</v>
          </cell>
          <cell r="P67">
            <v>2</v>
          </cell>
        </row>
        <row r="68">
          <cell r="B68" t="str">
            <v>10S</v>
          </cell>
          <cell r="C68">
            <v>0.75</v>
          </cell>
          <cell r="D68">
            <v>2.11</v>
          </cell>
          <cell r="E68">
            <v>1</v>
          </cell>
          <cell r="I68">
            <v>7.0000000000000007E-2</v>
          </cell>
          <cell r="J68">
            <v>0</v>
          </cell>
          <cell r="K68">
            <v>7.0000000000000007E-2</v>
          </cell>
          <cell r="P68">
            <v>2</v>
          </cell>
        </row>
        <row r="69">
          <cell r="B69" t="str">
            <v>10S</v>
          </cell>
          <cell r="C69">
            <v>1</v>
          </cell>
          <cell r="D69">
            <v>2.77</v>
          </cell>
          <cell r="E69">
            <v>1</v>
          </cell>
          <cell r="I69">
            <v>0.12</v>
          </cell>
          <cell r="J69">
            <v>0</v>
          </cell>
          <cell r="K69">
            <v>0.12</v>
          </cell>
          <cell r="P69">
            <v>2</v>
          </cell>
        </row>
        <row r="70">
          <cell r="B70" t="str">
            <v>10S</v>
          </cell>
          <cell r="C70">
            <v>1</v>
          </cell>
          <cell r="D70">
            <v>2.77</v>
          </cell>
          <cell r="E70">
            <v>1</v>
          </cell>
          <cell r="I70">
            <v>0.12</v>
          </cell>
          <cell r="J70">
            <v>0</v>
          </cell>
          <cell r="K70">
            <v>0.12</v>
          </cell>
          <cell r="P70">
            <v>2</v>
          </cell>
        </row>
        <row r="71">
          <cell r="B71" t="str">
            <v>10S</v>
          </cell>
          <cell r="C71">
            <v>1</v>
          </cell>
          <cell r="D71">
            <v>2.77</v>
          </cell>
          <cell r="E71">
            <v>1</v>
          </cell>
          <cell r="I71">
            <v>0.12</v>
          </cell>
          <cell r="J71">
            <v>0</v>
          </cell>
          <cell r="K71">
            <v>0.12</v>
          </cell>
          <cell r="P71">
            <v>2</v>
          </cell>
        </row>
        <row r="72">
          <cell r="B72" t="str">
            <v>10S</v>
          </cell>
          <cell r="C72">
            <v>1.25</v>
          </cell>
          <cell r="D72">
            <v>2.77</v>
          </cell>
          <cell r="E72">
            <v>1</v>
          </cell>
          <cell r="I72">
            <v>0.15</v>
          </cell>
          <cell r="K72">
            <v>0.15</v>
          </cell>
          <cell r="P72">
            <v>2</v>
          </cell>
        </row>
        <row r="73">
          <cell r="B73" t="str">
            <v>10S</v>
          </cell>
          <cell r="C73">
            <v>1.25</v>
          </cell>
          <cell r="D73">
            <v>2.77</v>
          </cell>
          <cell r="E73">
            <v>1</v>
          </cell>
          <cell r="I73">
            <v>0.15</v>
          </cell>
          <cell r="K73">
            <v>0.15</v>
          </cell>
          <cell r="P73">
            <v>2</v>
          </cell>
        </row>
        <row r="74">
          <cell r="B74" t="str">
            <v>10S</v>
          </cell>
          <cell r="C74">
            <v>1.25</v>
          </cell>
          <cell r="D74">
            <v>2.77</v>
          </cell>
          <cell r="E74">
            <v>1</v>
          </cell>
          <cell r="I74">
            <v>0.15</v>
          </cell>
          <cell r="K74">
            <v>0.15</v>
          </cell>
          <cell r="P74">
            <v>2</v>
          </cell>
        </row>
        <row r="75">
          <cell r="B75" t="str">
            <v>10S</v>
          </cell>
          <cell r="C75">
            <v>1.5</v>
          </cell>
          <cell r="D75">
            <v>2.77</v>
          </cell>
          <cell r="E75">
            <v>1</v>
          </cell>
          <cell r="I75">
            <v>0.15</v>
          </cell>
          <cell r="J75">
            <v>0</v>
          </cell>
          <cell r="K75">
            <v>0.15</v>
          </cell>
          <cell r="P75">
            <v>2</v>
          </cell>
        </row>
        <row r="76">
          <cell r="B76" t="str">
            <v>10S</v>
          </cell>
          <cell r="C76">
            <v>1.5</v>
          </cell>
          <cell r="D76">
            <v>2.77</v>
          </cell>
          <cell r="E76">
            <v>1</v>
          </cell>
          <cell r="I76">
            <v>0.15</v>
          </cell>
          <cell r="J76">
            <v>0</v>
          </cell>
          <cell r="K76">
            <v>0.15</v>
          </cell>
          <cell r="P76">
            <v>2</v>
          </cell>
        </row>
        <row r="77">
          <cell r="B77" t="str">
            <v>10S</v>
          </cell>
          <cell r="C77">
            <v>1.5</v>
          </cell>
          <cell r="D77">
            <v>2.77</v>
          </cell>
          <cell r="E77">
            <v>1</v>
          </cell>
          <cell r="I77">
            <v>0.15</v>
          </cell>
          <cell r="J77">
            <v>0</v>
          </cell>
          <cell r="K77">
            <v>0.15</v>
          </cell>
          <cell r="P77">
            <v>2</v>
          </cell>
        </row>
        <row r="78">
          <cell r="B78" t="str">
            <v>10S</v>
          </cell>
          <cell r="C78">
            <v>2</v>
          </cell>
          <cell r="D78">
            <v>2.77</v>
          </cell>
          <cell r="E78">
            <v>1</v>
          </cell>
          <cell r="I78">
            <v>0.15</v>
          </cell>
          <cell r="J78">
            <v>0</v>
          </cell>
          <cell r="K78">
            <v>0.15</v>
          </cell>
          <cell r="P78">
            <v>2</v>
          </cell>
        </row>
        <row r="79">
          <cell r="B79" t="str">
            <v>10S</v>
          </cell>
          <cell r="C79">
            <v>2</v>
          </cell>
          <cell r="D79">
            <v>2.77</v>
          </cell>
          <cell r="E79">
            <v>1</v>
          </cell>
          <cell r="I79">
            <v>0.15</v>
          </cell>
          <cell r="J79">
            <v>0</v>
          </cell>
          <cell r="K79">
            <v>0.15</v>
          </cell>
          <cell r="P79">
            <v>2</v>
          </cell>
        </row>
        <row r="80">
          <cell r="B80" t="str">
            <v>10S</v>
          </cell>
          <cell r="C80">
            <v>2</v>
          </cell>
          <cell r="D80">
            <v>2.77</v>
          </cell>
          <cell r="E80">
            <v>1</v>
          </cell>
          <cell r="I80">
            <v>0.15</v>
          </cell>
          <cell r="J80">
            <v>0</v>
          </cell>
          <cell r="K80">
            <v>0.15</v>
          </cell>
          <cell r="P80">
            <v>2</v>
          </cell>
        </row>
        <row r="81">
          <cell r="B81" t="str">
            <v>10S</v>
          </cell>
          <cell r="C81">
            <v>2.5</v>
          </cell>
          <cell r="D81">
            <v>3.05</v>
          </cell>
          <cell r="E81">
            <v>1</v>
          </cell>
          <cell r="I81">
            <v>0.15</v>
          </cell>
          <cell r="J81">
            <v>0</v>
          </cell>
          <cell r="K81">
            <v>0.15</v>
          </cell>
          <cell r="P81">
            <v>2</v>
          </cell>
        </row>
        <row r="82">
          <cell r="B82" t="str">
            <v>10S</v>
          </cell>
          <cell r="C82">
            <v>3</v>
          </cell>
          <cell r="D82">
            <v>3.05</v>
          </cell>
          <cell r="E82">
            <v>1</v>
          </cell>
          <cell r="I82">
            <v>0.3</v>
          </cell>
          <cell r="J82">
            <v>0</v>
          </cell>
          <cell r="K82">
            <v>0.3</v>
          </cell>
          <cell r="P82">
            <v>2</v>
          </cell>
        </row>
        <row r="83">
          <cell r="B83" t="str">
            <v>10S</v>
          </cell>
          <cell r="C83">
            <v>3.5</v>
          </cell>
          <cell r="D83">
            <v>3.05</v>
          </cell>
          <cell r="E83">
            <v>1</v>
          </cell>
          <cell r="I83">
            <v>0.3</v>
          </cell>
          <cell r="K83">
            <v>0.3</v>
          </cell>
          <cell r="P83">
            <v>3</v>
          </cell>
        </row>
        <row r="84">
          <cell r="B84" t="str">
            <v>10S</v>
          </cell>
          <cell r="C84">
            <v>4</v>
          </cell>
          <cell r="D84">
            <v>3.05</v>
          </cell>
          <cell r="E84">
            <v>1</v>
          </cell>
          <cell r="I84">
            <v>0.45</v>
          </cell>
          <cell r="J84">
            <v>0</v>
          </cell>
          <cell r="K84">
            <v>0.45</v>
          </cell>
          <cell r="P84">
            <v>3</v>
          </cell>
        </row>
        <row r="85">
          <cell r="B85" t="str">
            <v>10S</v>
          </cell>
          <cell r="C85">
            <v>5</v>
          </cell>
          <cell r="D85">
            <v>3.4</v>
          </cell>
          <cell r="E85">
            <v>1</v>
          </cell>
          <cell r="I85">
            <v>0.45</v>
          </cell>
          <cell r="K85">
            <v>0.45</v>
          </cell>
          <cell r="P85">
            <v>4</v>
          </cell>
        </row>
        <row r="86">
          <cell r="B86" t="str">
            <v>10S</v>
          </cell>
          <cell r="C86">
            <v>6</v>
          </cell>
          <cell r="D86">
            <v>3.4</v>
          </cell>
          <cell r="E86">
            <v>1</v>
          </cell>
          <cell r="I86">
            <v>0.6</v>
          </cell>
          <cell r="J86">
            <v>0</v>
          </cell>
          <cell r="K86">
            <v>0.6</v>
          </cell>
          <cell r="P86">
            <v>4</v>
          </cell>
        </row>
        <row r="87">
          <cell r="B87" t="str">
            <v>10S</v>
          </cell>
          <cell r="C87">
            <v>8</v>
          </cell>
          <cell r="D87">
            <v>3.76</v>
          </cell>
          <cell r="E87">
            <v>1</v>
          </cell>
          <cell r="I87">
            <v>0.6</v>
          </cell>
          <cell r="J87">
            <v>0</v>
          </cell>
          <cell r="K87">
            <v>0.6</v>
          </cell>
          <cell r="P87">
            <v>4</v>
          </cell>
        </row>
        <row r="88">
          <cell r="B88" t="str">
            <v>10S</v>
          </cell>
          <cell r="C88">
            <v>10</v>
          </cell>
          <cell r="D88">
            <v>4.1900000000000004</v>
          </cell>
          <cell r="E88">
            <v>1</v>
          </cell>
          <cell r="I88">
            <v>1.2</v>
          </cell>
          <cell r="J88">
            <v>0</v>
          </cell>
          <cell r="K88">
            <v>1.2</v>
          </cell>
          <cell r="P88">
            <v>4</v>
          </cell>
        </row>
        <row r="89">
          <cell r="B89" t="str">
            <v>10S</v>
          </cell>
          <cell r="C89">
            <v>12</v>
          </cell>
          <cell r="D89">
            <v>4.57</v>
          </cell>
          <cell r="E89">
            <v>1</v>
          </cell>
          <cell r="I89">
            <v>1.5</v>
          </cell>
          <cell r="J89">
            <v>0</v>
          </cell>
          <cell r="K89">
            <v>1.5</v>
          </cell>
          <cell r="P89">
            <v>6</v>
          </cell>
        </row>
        <row r="90">
          <cell r="B90" t="str">
            <v>10S</v>
          </cell>
          <cell r="C90">
            <v>14</v>
          </cell>
          <cell r="D90">
            <v>4.78</v>
          </cell>
          <cell r="E90">
            <v>1</v>
          </cell>
          <cell r="I90">
            <v>1.65</v>
          </cell>
          <cell r="J90">
            <v>0</v>
          </cell>
          <cell r="K90">
            <v>1.65</v>
          </cell>
          <cell r="P90">
            <v>6</v>
          </cell>
        </row>
        <row r="91">
          <cell r="B91" t="str">
            <v>10S</v>
          </cell>
          <cell r="C91">
            <v>16</v>
          </cell>
          <cell r="D91">
            <v>4.78</v>
          </cell>
          <cell r="E91">
            <v>1</v>
          </cell>
          <cell r="I91">
            <v>1.95</v>
          </cell>
          <cell r="J91">
            <v>0</v>
          </cell>
          <cell r="K91">
            <v>1.95</v>
          </cell>
          <cell r="P91">
            <v>6</v>
          </cell>
        </row>
        <row r="92">
          <cell r="B92" t="str">
            <v>10S</v>
          </cell>
          <cell r="C92">
            <v>18</v>
          </cell>
          <cell r="D92">
            <v>4.78</v>
          </cell>
          <cell r="E92">
            <v>1</v>
          </cell>
          <cell r="I92">
            <v>2.25</v>
          </cell>
          <cell r="J92">
            <v>0</v>
          </cell>
          <cell r="K92">
            <v>2.25</v>
          </cell>
          <cell r="P92">
            <v>6</v>
          </cell>
        </row>
        <row r="93">
          <cell r="B93" t="str">
            <v>10S</v>
          </cell>
          <cell r="C93">
            <v>20</v>
          </cell>
          <cell r="D93">
            <v>5.54</v>
          </cell>
          <cell r="E93">
            <v>1</v>
          </cell>
          <cell r="I93">
            <v>2.0299999999999998</v>
          </cell>
          <cell r="J93">
            <v>1.1200000000000001</v>
          </cell>
          <cell r="K93">
            <v>3.15</v>
          </cell>
          <cell r="P93">
            <v>7</v>
          </cell>
        </row>
        <row r="94">
          <cell r="B94" t="str">
            <v>10S</v>
          </cell>
          <cell r="C94">
            <v>22</v>
          </cell>
          <cell r="D94">
            <v>5.54</v>
          </cell>
          <cell r="E94">
            <v>1</v>
          </cell>
          <cell r="I94">
            <v>2.23</v>
          </cell>
          <cell r="J94">
            <v>1.37</v>
          </cell>
          <cell r="K94">
            <v>3.6</v>
          </cell>
          <cell r="P94">
            <v>8</v>
          </cell>
        </row>
        <row r="95">
          <cell r="B95" t="str">
            <v>10S</v>
          </cell>
          <cell r="C95">
            <v>24</v>
          </cell>
          <cell r="D95">
            <v>6.35</v>
          </cell>
          <cell r="E95">
            <v>1</v>
          </cell>
          <cell r="I95">
            <v>2.4300000000000002</v>
          </cell>
          <cell r="J95">
            <v>2.0699999999999998</v>
          </cell>
          <cell r="K95">
            <v>4.5</v>
          </cell>
          <cell r="P95">
            <v>8</v>
          </cell>
        </row>
        <row r="96">
          <cell r="B96" t="str">
            <v>10S</v>
          </cell>
          <cell r="C96">
            <v>30</v>
          </cell>
          <cell r="D96">
            <v>7.92</v>
          </cell>
          <cell r="E96">
            <v>1</v>
          </cell>
          <cell r="I96">
            <v>3.04</v>
          </cell>
          <cell r="J96">
            <v>5.66</v>
          </cell>
          <cell r="K96">
            <v>8.6999999999999993</v>
          </cell>
          <cell r="P96">
            <v>10</v>
          </cell>
        </row>
        <row r="97">
          <cell r="B97">
            <v>20</v>
          </cell>
          <cell r="C97">
            <v>8</v>
          </cell>
          <cell r="D97">
            <v>6.35</v>
          </cell>
          <cell r="E97">
            <v>1</v>
          </cell>
          <cell r="I97">
            <v>0.81</v>
          </cell>
          <cell r="J97">
            <v>0.99</v>
          </cell>
          <cell r="K97">
            <v>1.8</v>
          </cell>
          <cell r="P97">
            <v>4</v>
          </cell>
        </row>
        <row r="98">
          <cell r="B98">
            <v>20</v>
          </cell>
          <cell r="C98">
            <v>10</v>
          </cell>
          <cell r="D98">
            <v>6.35</v>
          </cell>
          <cell r="E98">
            <v>1</v>
          </cell>
          <cell r="I98">
            <v>1.01</v>
          </cell>
          <cell r="J98">
            <v>1.0900000000000001</v>
          </cell>
          <cell r="K98">
            <v>2.1</v>
          </cell>
          <cell r="P98">
            <v>4</v>
          </cell>
        </row>
        <row r="99">
          <cell r="B99">
            <v>20</v>
          </cell>
          <cell r="C99">
            <v>12</v>
          </cell>
          <cell r="D99">
            <v>6.35</v>
          </cell>
          <cell r="E99">
            <v>1</v>
          </cell>
          <cell r="I99">
            <v>1.22</v>
          </cell>
          <cell r="J99">
            <v>1.32</v>
          </cell>
          <cell r="K99">
            <v>2.54</v>
          </cell>
          <cell r="P99">
            <v>6</v>
          </cell>
        </row>
        <row r="100">
          <cell r="B100">
            <v>20</v>
          </cell>
          <cell r="C100">
            <v>14</v>
          </cell>
          <cell r="D100">
            <v>7.92</v>
          </cell>
          <cell r="E100">
            <v>1</v>
          </cell>
          <cell r="I100">
            <v>1.42</v>
          </cell>
          <cell r="J100">
            <v>2.48</v>
          </cell>
          <cell r="K100">
            <v>3.9</v>
          </cell>
          <cell r="P100">
            <v>6</v>
          </cell>
        </row>
        <row r="101">
          <cell r="B101">
            <v>20</v>
          </cell>
          <cell r="C101">
            <v>16</v>
          </cell>
          <cell r="D101">
            <v>7.92</v>
          </cell>
          <cell r="E101">
            <v>1</v>
          </cell>
          <cell r="I101">
            <v>1.62</v>
          </cell>
          <cell r="J101">
            <v>2.73</v>
          </cell>
          <cell r="K101">
            <v>4.3499999999999996</v>
          </cell>
          <cell r="P101">
            <v>6</v>
          </cell>
        </row>
        <row r="102">
          <cell r="B102">
            <v>20</v>
          </cell>
          <cell r="C102">
            <v>18</v>
          </cell>
          <cell r="D102">
            <v>7.92</v>
          </cell>
          <cell r="E102">
            <v>1</v>
          </cell>
          <cell r="I102">
            <v>1.82</v>
          </cell>
          <cell r="J102">
            <v>3.12</v>
          </cell>
          <cell r="K102">
            <v>4.9400000000000004</v>
          </cell>
          <cell r="P102">
            <v>6</v>
          </cell>
        </row>
        <row r="103">
          <cell r="B103">
            <v>20</v>
          </cell>
          <cell r="C103">
            <v>20</v>
          </cell>
          <cell r="D103">
            <v>9.5299999999999994</v>
          </cell>
          <cell r="E103">
            <v>1</v>
          </cell>
          <cell r="I103">
            <v>2.0299999999999998</v>
          </cell>
          <cell r="J103">
            <v>5.47</v>
          </cell>
          <cell r="K103">
            <v>7.5</v>
          </cell>
          <cell r="P103">
            <v>7</v>
          </cell>
        </row>
        <row r="104">
          <cell r="B104">
            <v>20</v>
          </cell>
          <cell r="C104">
            <v>22</v>
          </cell>
          <cell r="D104">
            <v>9.5299999999999994</v>
          </cell>
          <cell r="E104">
            <v>1</v>
          </cell>
          <cell r="I104">
            <v>2.23</v>
          </cell>
          <cell r="J104">
            <v>6.47</v>
          </cell>
          <cell r="K104">
            <v>8.6999999999999993</v>
          </cell>
          <cell r="P104">
            <v>8</v>
          </cell>
        </row>
        <row r="105">
          <cell r="B105">
            <v>20</v>
          </cell>
          <cell r="C105">
            <v>24</v>
          </cell>
          <cell r="D105">
            <v>9.5299999999999994</v>
          </cell>
          <cell r="E105">
            <v>1</v>
          </cell>
          <cell r="I105">
            <v>2.4300000000000002</v>
          </cell>
          <cell r="J105">
            <v>6.57</v>
          </cell>
          <cell r="K105">
            <v>9</v>
          </cell>
          <cell r="P105">
            <v>8</v>
          </cell>
        </row>
        <row r="106">
          <cell r="B106">
            <v>20</v>
          </cell>
          <cell r="C106">
            <v>26</v>
          </cell>
          <cell r="D106">
            <v>12.7</v>
          </cell>
          <cell r="E106">
            <v>1.25</v>
          </cell>
          <cell r="I106">
            <v>2.64</v>
          </cell>
          <cell r="J106">
            <v>13.86</v>
          </cell>
          <cell r="K106">
            <v>16.5</v>
          </cell>
          <cell r="P106">
            <v>9</v>
          </cell>
        </row>
        <row r="107">
          <cell r="B107">
            <v>20</v>
          </cell>
          <cell r="C107">
            <v>28</v>
          </cell>
          <cell r="D107">
            <v>12.7</v>
          </cell>
          <cell r="E107">
            <v>1.25</v>
          </cell>
          <cell r="I107">
            <v>2.84</v>
          </cell>
          <cell r="J107">
            <v>15.16</v>
          </cell>
          <cell r="K107">
            <v>18</v>
          </cell>
          <cell r="P107">
            <v>9</v>
          </cell>
        </row>
        <row r="108">
          <cell r="B108">
            <v>20</v>
          </cell>
          <cell r="C108">
            <v>30</v>
          </cell>
          <cell r="D108">
            <v>12.7</v>
          </cell>
          <cell r="E108">
            <v>1.25</v>
          </cell>
          <cell r="I108">
            <v>3.04</v>
          </cell>
          <cell r="J108">
            <v>16.45</v>
          </cell>
          <cell r="K108">
            <v>19.489999999999998</v>
          </cell>
          <cell r="P108">
            <v>10</v>
          </cell>
        </row>
        <row r="109">
          <cell r="B109">
            <v>20</v>
          </cell>
          <cell r="C109">
            <v>32</v>
          </cell>
          <cell r="D109">
            <v>12.7</v>
          </cell>
          <cell r="E109">
            <v>1.25</v>
          </cell>
          <cell r="I109">
            <v>3.24</v>
          </cell>
          <cell r="J109">
            <v>17.75</v>
          </cell>
          <cell r="K109">
            <v>20.990000000000002</v>
          </cell>
          <cell r="P109">
            <v>11</v>
          </cell>
        </row>
        <row r="110">
          <cell r="B110">
            <v>20</v>
          </cell>
          <cell r="C110">
            <v>34</v>
          </cell>
          <cell r="D110">
            <v>12.7</v>
          </cell>
          <cell r="E110">
            <v>1.25</v>
          </cell>
          <cell r="I110">
            <v>3.45</v>
          </cell>
          <cell r="J110">
            <v>18.54</v>
          </cell>
          <cell r="K110">
            <v>21.99</v>
          </cell>
          <cell r="P110">
            <v>12</v>
          </cell>
        </row>
        <row r="111">
          <cell r="B111">
            <v>20</v>
          </cell>
          <cell r="C111">
            <v>36</v>
          </cell>
          <cell r="D111">
            <v>12.7</v>
          </cell>
          <cell r="E111">
            <v>1.25</v>
          </cell>
          <cell r="I111">
            <v>3.65</v>
          </cell>
          <cell r="J111">
            <v>18.84</v>
          </cell>
          <cell r="K111">
            <v>22.49</v>
          </cell>
          <cell r="P111">
            <v>12</v>
          </cell>
        </row>
        <row r="112">
          <cell r="B112">
            <v>30</v>
          </cell>
          <cell r="C112">
            <v>8</v>
          </cell>
          <cell r="D112">
            <v>7.04</v>
          </cell>
          <cell r="E112">
            <v>1</v>
          </cell>
          <cell r="I112">
            <v>0.81</v>
          </cell>
          <cell r="J112">
            <v>1.1399999999999999</v>
          </cell>
          <cell r="K112">
            <v>1.95</v>
          </cell>
          <cell r="P112">
            <v>4</v>
          </cell>
        </row>
        <row r="113">
          <cell r="B113">
            <v>30</v>
          </cell>
          <cell r="C113">
            <v>10</v>
          </cell>
          <cell r="D113">
            <v>7.8</v>
          </cell>
          <cell r="E113">
            <v>1</v>
          </cell>
          <cell r="I113">
            <v>1.01</v>
          </cell>
          <cell r="J113">
            <v>1.99</v>
          </cell>
          <cell r="K113">
            <v>3</v>
          </cell>
          <cell r="P113">
            <v>4</v>
          </cell>
        </row>
        <row r="114">
          <cell r="B114">
            <v>30</v>
          </cell>
          <cell r="C114">
            <v>12</v>
          </cell>
          <cell r="D114">
            <v>8.3800000000000008</v>
          </cell>
          <cell r="E114">
            <v>1</v>
          </cell>
          <cell r="I114">
            <v>1.22</v>
          </cell>
          <cell r="J114">
            <v>2.68</v>
          </cell>
          <cell r="K114">
            <v>3.9000000000000004</v>
          </cell>
          <cell r="P114">
            <v>6</v>
          </cell>
        </row>
        <row r="115">
          <cell r="B115">
            <v>30</v>
          </cell>
          <cell r="C115">
            <v>14</v>
          </cell>
          <cell r="D115">
            <v>9.5299999999999994</v>
          </cell>
          <cell r="E115">
            <v>1</v>
          </cell>
          <cell r="I115">
            <v>1.42</v>
          </cell>
          <cell r="J115">
            <v>3.97</v>
          </cell>
          <cell r="K115">
            <v>5.3900000000000006</v>
          </cell>
          <cell r="P115">
            <v>6</v>
          </cell>
        </row>
        <row r="116">
          <cell r="B116">
            <v>30</v>
          </cell>
          <cell r="C116">
            <v>16</v>
          </cell>
          <cell r="D116">
            <v>9.5299999999999994</v>
          </cell>
          <cell r="E116">
            <v>1</v>
          </cell>
          <cell r="I116">
            <v>1.62</v>
          </cell>
          <cell r="J116">
            <v>4.68</v>
          </cell>
          <cell r="K116">
            <v>6.3</v>
          </cell>
          <cell r="P116">
            <v>6</v>
          </cell>
        </row>
        <row r="117">
          <cell r="B117">
            <v>30</v>
          </cell>
          <cell r="C117">
            <v>18</v>
          </cell>
          <cell r="D117">
            <v>11.13</v>
          </cell>
          <cell r="E117">
            <v>1.25</v>
          </cell>
          <cell r="I117">
            <v>1.82</v>
          </cell>
          <cell r="J117">
            <v>6.88</v>
          </cell>
          <cell r="K117">
            <v>8.6999999999999993</v>
          </cell>
          <cell r="P117">
            <v>6</v>
          </cell>
        </row>
        <row r="118">
          <cell r="B118">
            <v>30</v>
          </cell>
          <cell r="C118">
            <v>20</v>
          </cell>
          <cell r="D118">
            <v>12.7</v>
          </cell>
          <cell r="E118">
            <v>1.25</v>
          </cell>
          <cell r="I118">
            <v>2.0299999999999998</v>
          </cell>
          <cell r="J118">
            <v>10.42</v>
          </cell>
          <cell r="K118">
            <v>12.45</v>
          </cell>
          <cell r="P118">
            <v>7</v>
          </cell>
        </row>
        <row r="119">
          <cell r="B119">
            <v>30</v>
          </cell>
          <cell r="C119">
            <v>22</v>
          </cell>
          <cell r="D119">
            <v>12.7</v>
          </cell>
          <cell r="E119">
            <v>1.25</v>
          </cell>
          <cell r="I119">
            <v>2.23</v>
          </cell>
          <cell r="J119">
            <v>11.72</v>
          </cell>
          <cell r="K119">
            <v>13.950000000000001</v>
          </cell>
          <cell r="P119">
            <v>8</v>
          </cell>
        </row>
        <row r="120">
          <cell r="B120">
            <v>30</v>
          </cell>
          <cell r="C120">
            <v>24</v>
          </cell>
          <cell r="D120">
            <v>14.27</v>
          </cell>
          <cell r="E120">
            <v>1.25</v>
          </cell>
          <cell r="I120">
            <v>2.4300000000000002</v>
          </cell>
          <cell r="J120">
            <v>15.57</v>
          </cell>
          <cell r="K120">
            <v>18</v>
          </cell>
          <cell r="P120">
            <v>8</v>
          </cell>
        </row>
        <row r="121">
          <cell r="B121">
            <v>30</v>
          </cell>
          <cell r="C121">
            <v>28</v>
          </cell>
          <cell r="D121">
            <v>15.88</v>
          </cell>
          <cell r="E121">
            <v>1.5</v>
          </cell>
          <cell r="I121">
            <v>2.84</v>
          </cell>
          <cell r="J121">
            <v>22.65</v>
          </cell>
          <cell r="K121">
            <v>25.49</v>
          </cell>
          <cell r="P121">
            <v>9</v>
          </cell>
        </row>
        <row r="122">
          <cell r="B122">
            <v>30</v>
          </cell>
          <cell r="C122">
            <v>30</v>
          </cell>
          <cell r="D122">
            <v>15.88</v>
          </cell>
          <cell r="E122">
            <v>1.5</v>
          </cell>
          <cell r="I122">
            <v>3.04</v>
          </cell>
          <cell r="J122">
            <v>23.96</v>
          </cell>
          <cell r="K122">
            <v>27</v>
          </cell>
          <cell r="P122">
            <v>10</v>
          </cell>
        </row>
        <row r="123">
          <cell r="B123">
            <v>30</v>
          </cell>
          <cell r="C123">
            <v>32</v>
          </cell>
          <cell r="D123">
            <v>15.88</v>
          </cell>
          <cell r="E123">
            <v>1.5</v>
          </cell>
          <cell r="I123">
            <v>3.24</v>
          </cell>
          <cell r="J123">
            <v>26.76</v>
          </cell>
          <cell r="K123">
            <v>30</v>
          </cell>
          <cell r="P123">
            <v>11</v>
          </cell>
        </row>
        <row r="124">
          <cell r="B124">
            <v>30</v>
          </cell>
          <cell r="C124">
            <v>34</v>
          </cell>
          <cell r="D124">
            <v>15.88</v>
          </cell>
          <cell r="E124">
            <v>1.5</v>
          </cell>
          <cell r="I124">
            <v>3.45</v>
          </cell>
          <cell r="J124">
            <v>28.05</v>
          </cell>
          <cell r="K124">
            <v>31.5</v>
          </cell>
          <cell r="P124">
            <v>12</v>
          </cell>
        </row>
        <row r="125">
          <cell r="B125">
            <v>30</v>
          </cell>
          <cell r="C125">
            <v>36</v>
          </cell>
          <cell r="D125">
            <v>15.88</v>
          </cell>
          <cell r="E125">
            <v>1.5</v>
          </cell>
          <cell r="I125">
            <v>3.65</v>
          </cell>
          <cell r="J125">
            <v>29.35</v>
          </cell>
          <cell r="K125">
            <v>33</v>
          </cell>
          <cell r="P125">
            <v>12</v>
          </cell>
        </row>
        <row r="126">
          <cell r="B126">
            <v>40</v>
          </cell>
          <cell r="C126">
            <v>0.125</v>
          </cell>
          <cell r="D126">
            <v>1.73</v>
          </cell>
          <cell r="E126">
            <v>1</v>
          </cell>
          <cell r="I126">
            <v>7.0000000000000007E-2</v>
          </cell>
          <cell r="K126">
            <v>7.0000000000000007E-2</v>
          </cell>
          <cell r="P126">
            <v>2</v>
          </cell>
        </row>
        <row r="127">
          <cell r="B127">
            <v>40</v>
          </cell>
          <cell r="C127">
            <v>0.125</v>
          </cell>
          <cell r="D127">
            <v>1.73</v>
          </cell>
          <cell r="E127">
            <v>1</v>
          </cell>
          <cell r="I127">
            <v>7.0000000000000007E-2</v>
          </cell>
          <cell r="K127">
            <v>7.0000000000000007E-2</v>
          </cell>
          <cell r="P127">
            <v>2</v>
          </cell>
        </row>
        <row r="128">
          <cell r="B128">
            <v>40</v>
          </cell>
          <cell r="C128">
            <v>0.125</v>
          </cell>
          <cell r="D128">
            <v>1.73</v>
          </cell>
          <cell r="E128">
            <v>1</v>
          </cell>
          <cell r="I128">
            <v>7.0000000000000007E-2</v>
          </cell>
          <cell r="K128">
            <v>7.0000000000000007E-2</v>
          </cell>
          <cell r="P128">
            <v>2</v>
          </cell>
        </row>
        <row r="129">
          <cell r="B129">
            <v>40</v>
          </cell>
          <cell r="C129">
            <v>0.25</v>
          </cell>
          <cell r="D129">
            <v>2.2400000000000002</v>
          </cell>
          <cell r="E129">
            <v>1</v>
          </cell>
          <cell r="I129">
            <v>7.0000000000000007E-2</v>
          </cell>
          <cell r="K129">
            <v>7.0000000000000007E-2</v>
          </cell>
          <cell r="P129">
            <v>2</v>
          </cell>
        </row>
        <row r="130">
          <cell r="B130">
            <v>40</v>
          </cell>
          <cell r="C130">
            <v>0.25</v>
          </cell>
          <cell r="D130">
            <v>2.2400000000000002</v>
          </cell>
          <cell r="E130">
            <v>1</v>
          </cell>
          <cell r="I130">
            <v>7.0000000000000007E-2</v>
          </cell>
          <cell r="K130">
            <v>7.0000000000000007E-2</v>
          </cell>
          <cell r="P130">
            <v>2</v>
          </cell>
        </row>
        <row r="131">
          <cell r="B131">
            <v>40</v>
          </cell>
          <cell r="C131">
            <v>0.25</v>
          </cell>
          <cell r="D131">
            <v>2.2400000000000002</v>
          </cell>
          <cell r="E131">
            <v>1</v>
          </cell>
          <cell r="I131">
            <v>7.0000000000000007E-2</v>
          </cell>
          <cell r="K131">
            <v>7.0000000000000007E-2</v>
          </cell>
          <cell r="P131">
            <v>2</v>
          </cell>
        </row>
        <row r="132">
          <cell r="B132">
            <v>40</v>
          </cell>
          <cell r="C132">
            <v>0.375</v>
          </cell>
          <cell r="D132">
            <v>2.31</v>
          </cell>
          <cell r="E132">
            <v>1</v>
          </cell>
          <cell r="I132">
            <v>7.0000000000000007E-2</v>
          </cell>
          <cell r="J132">
            <v>0</v>
          </cell>
          <cell r="K132">
            <v>7.0000000000000007E-2</v>
          </cell>
          <cell r="P132">
            <v>2</v>
          </cell>
        </row>
        <row r="133">
          <cell r="B133">
            <v>40</v>
          </cell>
          <cell r="C133">
            <v>0.375</v>
          </cell>
          <cell r="D133">
            <v>2.31</v>
          </cell>
          <cell r="E133">
            <v>1</v>
          </cell>
          <cell r="I133">
            <v>7.0000000000000007E-2</v>
          </cell>
          <cell r="J133">
            <v>0</v>
          </cell>
          <cell r="K133">
            <v>7.0000000000000007E-2</v>
          </cell>
          <cell r="P133">
            <v>2</v>
          </cell>
        </row>
        <row r="134">
          <cell r="B134">
            <v>40</v>
          </cell>
          <cell r="C134">
            <v>0.375</v>
          </cell>
          <cell r="D134">
            <v>2.31</v>
          </cell>
          <cell r="E134">
            <v>1</v>
          </cell>
          <cell r="I134">
            <v>7.0000000000000007E-2</v>
          </cell>
          <cell r="J134">
            <v>0</v>
          </cell>
          <cell r="K134">
            <v>7.0000000000000007E-2</v>
          </cell>
          <cell r="P134">
            <v>2</v>
          </cell>
        </row>
        <row r="135">
          <cell r="B135">
            <v>40</v>
          </cell>
          <cell r="C135">
            <v>0.5</v>
          </cell>
          <cell r="D135">
            <v>2.77</v>
          </cell>
          <cell r="E135">
            <v>1</v>
          </cell>
          <cell r="I135">
            <v>7.0000000000000007E-2</v>
          </cell>
          <cell r="J135">
            <v>0</v>
          </cell>
          <cell r="K135">
            <v>7.0000000000000007E-2</v>
          </cell>
          <cell r="P135">
            <v>2</v>
          </cell>
        </row>
        <row r="136">
          <cell r="B136">
            <v>40</v>
          </cell>
          <cell r="C136">
            <v>0.5</v>
          </cell>
          <cell r="D136">
            <v>2.77</v>
          </cell>
          <cell r="E136">
            <v>1</v>
          </cell>
          <cell r="I136">
            <v>7.0000000000000007E-2</v>
          </cell>
          <cell r="J136">
            <v>0</v>
          </cell>
          <cell r="K136">
            <v>7.0000000000000007E-2</v>
          </cell>
          <cell r="P136">
            <v>2</v>
          </cell>
        </row>
        <row r="137">
          <cell r="B137">
            <v>40</v>
          </cell>
          <cell r="C137">
            <v>0.5</v>
          </cell>
          <cell r="D137">
            <v>2.77</v>
          </cell>
          <cell r="E137">
            <v>1</v>
          </cell>
          <cell r="I137">
            <v>7.0000000000000007E-2</v>
          </cell>
          <cell r="J137">
            <v>0</v>
          </cell>
          <cell r="K137">
            <v>7.0000000000000007E-2</v>
          </cell>
          <cell r="P137">
            <v>2</v>
          </cell>
        </row>
        <row r="138">
          <cell r="B138">
            <v>40</v>
          </cell>
          <cell r="C138">
            <v>0.75</v>
          </cell>
          <cell r="D138">
            <v>2.87</v>
          </cell>
          <cell r="E138">
            <v>1</v>
          </cell>
          <cell r="I138">
            <v>7.0000000000000007E-2</v>
          </cell>
          <cell r="J138">
            <v>0</v>
          </cell>
          <cell r="K138">
            <v>7.0000000000000007E-2</v>
          </cell>
          <cell r="P138">
            <v>2</v>
          </cell>
        </row>
        <row r="139">
          <cell r="B139">
            <v>40</v>
          </cell>
          <cell r="C139">
            <v>0.75</v>
          </cell>
          <cell r="D139">
            <v>2.87</v>
          </cell>
          <cell r="E139">
            <v>1</v>
          </cell>
          <cell r="I139">
            <v>7.0000000000000007E-2</v>
          </cell>
          <cell r="J139">
            <v>0</v>
          </cell>
          <cell r="K139">
            <v>7.0000000000000007E-2</v>
          </cell>
          <cell r="P139">
            <v>2</v>
          </cell>
        </row>
        <row r="140">
          <cell r="B140">
            <v>40</v>
          </cell>
          <cell r="C140">
            <v>0.75</v>
          </cell>
          <cell r="D140">
            <v>2.87</v>
          </cell>
          <cell r="E140">
            <v>1</v>
          </cell>
          <cell r="I140">
            <v>7.0000000000000007E-2</v>
          </cell>
          <cell r="J140">
            <v>0</v>
          </cell>
          <cell r="K140">
            <v>7.0000000000000007E-2</v>
          </cell>
          <cell r="P140">
            <v>2</v>
          </cell>
        </row>
        <row r="141">
          <cell r="B141">
            <v>40</v>
          </cell>
          <cell r="C141">
            <v>1</v>
          </cell>
          <cell r="D141">
            <v>3.38</v>
          </cell>
          <cell r="E141">
            <v>1</v>
          </cell>
          <cell r="I141">
            <v>0.12</v>
          </cell>
          <cell r="J141">
            <v>0</v>
          </cell>
          <cell r="K141">
            <v>0.12</v>
          </cell>
          <cell r="P141">
            <v>2</v>
          </cell>
        </row>
        <row r="142">
          <cell r="B142">
            <v>40</v>
          </cell>
          <cell r="C142">
            <v>1</v>
          </cell>
          <cell r="D142">
            <v>3.38</v>
          </cell>
          <cell r="E142">
            <v>1</v>
          </cell>
          <cell r="I142">
            <v>0.12</v>
          </cell>
          <cell r="J142">
            <v>0</v>
          </cell>
          <cell r="K142">
            <v>0.12</v>
          </cell>
          <cell r="P142">
            <v>2</v>
          </cell>
        </row>
        <row r="143">
          <cell r="B143">
            <v>40</v>
          </cell>
          <cell r="C143">
            <v>1</v>
          </cell>
          <cell r="D143">
            <v>3.38</v>
          </cell>
          <cell r="E143">
            <v>1</v>
          </cell>
          <cell r="I143">
            <v>0.12</v>
          </cell>
          <cell r="J143">
            <v>0</v>
          </cell>
          <cell r="K143">
            <v>0.12</v>
          </cell>
          <cell r="P143">
            <v>2</v>
          </cell>
        </row>
        <row r="144">
          <cell r="B144">
            <v>40</v>
          </cell>
          <cell r="C144">
            <v>1.25</v>
          </cell>
          <cell r="D144">
            <v>3.56</v>
          </cell>
          <cell r="E144">
            <v>1</v>
          </cell>
          <cell r="I144">
            <v>0.15</v>
          </cell>
          <cell r="K144">
            <v>0.15</v>
          </cell>
          <cell r="P144">
            <v>2</v>
          </cell>
        </row>
        <row r="145">
          <cell r="B145">
            <v>40</v>
          </cell>
          <cell r="C145">
            <v>1.25</v>
          </cell>
          <cell r="D145">
            <v>3.56</v>
          </cell>
          <cell r="E145">
            <v>1</v>
          </cell>
          <cell r="I145">
            <v>0.15</v>
          </cell>
          <cell r="K145">
            <v>0.15</v>
          </cell>
          <cell r="P145">
            <v>2</v>
          </cell>
        </row>
        <row r="146">
          <cell r="B146">
            <v>40</v>
          </cell>
          <cell r="C146">
            <v>1.25</v>
          </cell>
          <cell r="D146">
            <v>3.56</v>
          </cell>
          <cell r="E146">
            <v>1</v>
          </cell>
          <cell r="I146">
            <v>0.15</v>
          </cell>
          <cell r="K146">
            <v>0.15</v>
          </cell>
          <cell r="P146">
            <v>2</v>
          </cell>
        </row>
        <row r="147">
          <cell r="B147">
            <v>40</v>
          </cell>
          <cell r="C147">
            <v>1.5</v>
          </cell>
          <cell r="D147">
            <v>3.68</v>
          </cell>
          <cell r="E147">
            <v>1</v>
          </cell>
          <cell r="I147">
            <v>0.15</v>
          </cell>
          <cell r="J147">
            <v>0</v>
          </cell>
          <cell r="K147">
            <v>0.15</v>
          </cell>
          <cell r="P147">
            <v>2</v>
          </cell>
        </row>
        <row r="148">
          <cell r="B148">
            <v>40</v>
          </cell>
          <cell r="C148">
            <v>1.5</v>
          </cell>
          <cell r="D148">
            <v>3.68</v>
          </cell>
          <cell r="E148">
            <v>1</v>
          </cell>
          <cell r="I148">
            <v>0.15</v>
          </cell>
          <cell r="J148">
            <v>0</v>
          </cell>
          <cell r="K148">
            <v>0.15</v>
          </cell>
          <cell r="P148">
            <v>2</v>
          </cell>
        </row>
        <row r="149">
          <cell r="B149">
            <v>40</v>
          </cell>
          <cell r="C149">
            <v>1.5</v>
          </cell>
          <cell r="D149">
            <v>3.68</v>
          </cell>
          <cell r="E149">
            <v>1</v>
          </cell>
          <cell r="I149">
            <v>0.15</v>
          </cell>
          <cell r="J149">
            <v>0</v>
          </cell>
          <cell r="K149">
            <v>0.15</v>
          </cell>
          <cell r="P149">
            <v>2</v>
          </cell>
        </row>
        <row r="150">
          <cell r="B150">
            <v>40</v>
          </cell>
          <cell r="C150">
            <v>2</v>
          </cell>
          <cell r="D150">
            <v>3.91</v>
          </cell>
          <cell r="E150">
            <v>1</v>
          </cell>
          <cell r="I150">
            <v>0.3</v>
          </cell>
          <cell r="J150">
            <v>0</v>
          </cell>
          <cell r="K150">
            <v>0.3</v>
          </cell>
          <cell r="P150">
            <v>2</v>
          </cell>
        </row>
        <row r="151">
          <cell r="B151">
            <v>40</v>
          </cell>
          <cell r="C151">
            <v>2</v>
          </cell>
          <cell r="D151">
            <v>3.91</v>
          </cell>
          <cell r="E151">
            <v>1</v>
          </cell>
          <cell r="I151">
            <v>0.3</v>
          </cell>
          <cell r="J151">
            <v>0</v>
          </cell>
          <cell r="K151">
            <v>0.3</v>
          </cell>
          <cell r="P151">
            <v>2</v>
          </cell>
        </row>
        <row r="152">
          <cell r="B152">
            <v>40</v>
          </cell>
          <cell r="C152">
            <v>2</v>
          </cell>
          <cell r="D152">
            <v>3.91</v>
          </cell>
          <cell r="E152">
            <v>1</v>
          </cell>
          <cell r="I152">
            <v>0.3</v>
          </cell>
          <cell r="J152">
            <v>0</v>
          </cell>
          <cell r="K152">
            <v>0.3</v>
          </cell>
          <cell r="P152">
            <v>2</v>
          </cell>
        </row>
        <row r="153">
          <cell r="B153">
            <v>40</v>
          </cell>
          <cell r="C153">
            <v>2.5</v>
          </cell>
          <cell r="D153">
            <v>5.16</v>
          </cell>
          <cell r="E153">
            <v>1</v>
          </cell>
          <cell r="I153">
            <v>0.25</v>
          </cell>
          <cell r="J153">
            <v>0.2</v>
          </cell>
          <cell r="K153">
            <v>0.45</v>
          </cell>
          <cell r="P153">
            <v>2</v>
          </cell>
        </row>
        <row r="154">
          <cell r="B154">
            <v>40</v>
          </cell>
          <cell r="C154">
            <v>3</v>
          </cell>
          <cell r="D154">
            <v>5.49</v>
          </cell>
          <cell r="E154">
            <v>1</v>
          </cell>
          <cell r="I154">
            <v>0.3</v>
          </cell>
          <cell r="J154">
            <v>0.3</v>
          </cell>
          <cell r="K154">
            <v>0.6</v>
          </cell>
          <cell r="P154">
            <v>2</v>
          </cell>
        </row>
        <row r="155">
          <cell r="B155">
            <v>40</v>
          </cell>
          <cell r="C155">
            <v>3.5</v>
          </cell>
          <cell r="D155">
            <v>5.74</v>
          </cell>
          <cell r="E155">
            <v>1</v>
          </cell>
          <cell r="I155">
            <v>0.35</v>
          </cell>
          <cell r="J155">
            <v>0.4</v>
          </cell>
          <cell r="K155">
            <v>0.75</v>
          </cell>
          <cell r="P155">
            <v>3</v>
          </cell>
        </row>
        <row r="156">
          <cell r="B156">
            <v>40</v>
          </cell>
          <cell r="C156">
            <v>4</v>
          </cell>
          <cell r="D156">
            <v>6.02</v>
          </cell>
          <cell r="E156">
            <v>1</v>
          </cell>
          <cell r="I156">
            <v>0.41</v>
          </cell>
          <cell r="J156">
            <v>0.49</v>
          </cell>
          <cell r="K156">
            <v>0.89999999999999991</v>
          </cell>
          <cell r="P156">
            <v>3</v>
          </cell>
        </row>
        <row r="157">
          <cell r="B157">
            <v>40</v>
          </cell>
          <cell r="C157">
            <v>5</v>
          </cell>
          <cell r="D157">
            <v>6.55</v>
          </cell>
          <cell r="E157">
            <v>1</v>
          </cell>
          <cell r="I157">
            <v>0.51</v>
          </cell>
          <cell r="J157">
            <v>0.54</v>
          </cell>
          <cell r="K157">
            <v>1.05</v>
          </cell>
          <cell r="P157">
            <v>4</v>
          </cell>
        </row>
        <row r="158">
          <cell r="B158">
            <v>40</v>
          </cell>
          <cell r="C158">
            <v>6</v>
          </cell>
          <cell r="D158">
            <v>7.11</v>
          </cell>
          <cell r="E158">
            <v>1</v>
          </cell>
          <cell r="I158">
            <v>0.61</v>
          </cell>
          <cell r="J158">
            <v>1.04</v>
          </cell>
          <cell r="K158">
            <v>1.65</v>
          </cell>
          <cell r="P158">
            <v>4</v>
          </cell>
        </row>
        <row r="159">
          <cell r="B159">
            <v>40</v>
          </cell>
          <cell r="C159">
            <v>8</v>
          </cell>
          <cell r="D159">
            <v>8.18</v>
          </cell>
          <cell r="E159">
            <v>1</v>
          </cell>
          <cell r="I159">
            <v>0.81</v>
          </cell>
          <cell r="J159">
            <v>1.73</v>
          </cell>
          <cell r="K159">
            <v>2.54</v>
          </cell>
          <cell r="P159">
            <v>4</v>
          </cell>
        </row>
        <row r="160">
          <cell r="B160">
            <v>40</v>
          </cell>
          <cell r="C160">
            <v>10</v>
          </cell>
          <cell r="D160">
            <v>9.27</v>
          </cell>
          <cell r="E160">
            <v>1</v>
          </cell>
          <cell r="I160">
            <v>1.01</v>
          </cell>
          <cell r="J160">
            <v>3.04</v>
          </cell>
          <cell r="K160">
            <v>4.05</v>
          </cell>
          <cell r="P160">
            <v>4</v>
          </cell>
        </row>
        <row r="161">
          <cell r="B161">
            <v>40</v>
          </cell>
          <cell r="C161">
            <v>12</v>
          </cell>
          <cell r="D161">
            <v>10.31</v>
          </cell>
          <cell r="E161">
            <v>1.25</v>
          </cell>
          <cell r="I161">
            <v>1.22</v>
          </cell>
          <cell r="J161">
            <v>4.0199999999999996</v>
          </cell>
          <cell r="K161">
            <v>5.2399999999999993</v>
          </cell>
          <cell r="P161">
            <v>6</v>
          </cell>
        </row>
        <row r="162">
          <cell r="B162">
            <v>40</v>
          </cell>
          <cell r="C162">
            <v>14</v>
          </cell>
          <cell r="D162">
            <v>11.13</v>
          </cell>
          <cell r="E162">
            <v>1.25</v>
          </cell>
          <cell r="I162">
            <v>1.42</v>
          </cell>
          <cell r="J162">
            <v>5.33</v>
          </cell>
          <cell r="K162">
            <v>6.75</v>
          </cell>
          <cell r="P162">
            <v>6</v>
          </cell>
        </row>
        <row r="163">
          <cell r="B163">
            <v>40</v>
          </cell>
          <cell r="C163">
            <v>16</v>
          </cell>
          <cell r="D163">
            <v>12.7</v>
          </cell>
          <cell r="E163">
            <v>1.25</v>
          </cell>
          <cell r="I163">
            <v>1.62</v>
          </cell>
          <cell r="J163">
            <v>8.42</v>
          </cell>
          <cell r="K163">
            <v>10.039999999999999</v>
          </cell>
          <cell r="P163">
            <v>6</v>
          </cell>
        </row>
        <row r="164">
          <cell r="B164">
            <v>40</v>
          </cell>
          <cell r="C164">
            <v>18</v>
          </cell>
          <cell r="D164">
            <v>14.27</v>
          </cell>
          <cell r="E164">
            <v>1.25</v>
          </cell>
          <cell r="I164">
            <v>1.82</v>
          </cell>
          <cell r="J164">
            <v>11.53</v>
          </cell>
          <cell r="K164">
            <v>13.35</v>
          </cell>
          <cell r="P164">
            <v>6</v>
          </cell>
        </row>
        <row r="165">
          <cell r="B165">
            <v>40</v>
          </cell>
          <cell r="C165">
            <v>20</v>
          </cell>
          <cell r="D165">
            <v>15.09</v>
          </cell>
          <cell r="E165">
            <v>1.5</v>
          </cell>
          <cell r="I165">
            <v>2.0299999999999998</v>
          </cell>
          <cell r="J165">
            <v>14.47</v>
          </cell>
          <cell r="K165">
            <v>16.5</v>
          </cell>
          <cell r="P165">
            <v>7</v>
          </cell>
        </row>
        <row r="166">
          <cell r="B166">
            <v>40</v>
          </cell>
          <cell r="C166">
            <v>24</v>
          </cell>
          <cell r="D166">
            <v>17.48</v>
          </cell>
          <cell r="E166">
            <v>1.5</v>
          </cell>
          <cell r="I166">
            <v>2.4300000000000002</v>
          </cell>
          <cell r="J166">
            <v>24.57</v>
          </cell>
          <cell r="K166">
            <v>27</v>
          </cell>
          <cell r="P166">
            <v>8</v>
          </cell>
        </row>
        <row r="167">
          <cell r="B167">
            <v>40</v>
          </cell>
          <cell r="C167">
            <v>32</v>
          </cell>
          <cell r="D167">
            <v>17.48</v>
          </cell>
          <cell r="E167">
            <v>1.5</v>
          </cell>
          <cell r="I167">
            <v>3.24</v>
          </cell>
          <cell r="J167">
            <v>31.26</v>
          </cell>
          <cell r="K167">
            <v>34.5</v>
          </cell>
          <cell r="P167">
            <v>11</v>
          </cell>
        </row>
        <row r="168">
          <cell r="B168">
            <v>40</v>
          </cell>
          <cell r="C168">
            <v>34</v>
          </cell>
          <cell r="D168">
            <v>17.48</v>
          </cell>
          <cell r="E168">
            <v>1.5</v>
          </cell>
          <cell r="I168">
            <v>3.45</v>
          </cell>
          <cell r="J168">
            <v>34.049999999999997</v>
          </cell>
          <cell r="K168">
            <v>37.5</v>
          </cell>
          <cell r="P168">
            <v>12</v>
          </cell>
        </row>
        <row r="169">
          <cell r="B169">
            <v>40</v>
          </cell>
          <cell r="C169">
            <v>36</v>
          </cell>
          <cell r="D169">
            <v>19.05</v>
          </cell>
          <cell r="E169">
            <v>2</v>
          </cell>
          <cell r="I169">
            <v>3.65</v>
          </cell>
          <cell r="J169">
            <v>41.34</v>
          </cell>
          <cell r="K169">
            <v>44.99</v>
          </cell>
          <cell r="P169">
            <v>12</v>
          </cell>
        </row>
        <row r="170">
          <cell r="B170" t="str">
            <v>40S</v>
          </cell>
          <cell r="C170">
            <v>0.125</v>
          </cell>
          <cell r="D170">
            <v>1.73</v>
          </cell>
          <cell r="E170">
            <v>1</v>
          </cell>
          <cell r="I170">
            <v>7.0000000000000007E-2</v>
          </cell>
          <cell r="K170">
            <v>7.0000000000000007E-2</v>
          </cell>
          <cell r="P170">
            <v>2</v>
          </cell>
        </row>
        <row r="171">
          <cell r="B171" t="str">
            <v>40S</v>
          </cell>
          <cell r="C171">
            <v>0.125</v>
          </cell>
          <cell r="D171">
            <v>1.73</v>
          </cell>
          <cell r="E171">
            <v>1</v>
          </cell>
          <cell r="I171">
            <v>7.0000000000000007E-2</v>
          </cell>
          <cell r="K171">
            <v>7.0000000000000007E-2</v>
          </cell>
          <cell r="P171">
            <v>2</v>
          </cell>
        </row>
        <row r="172">
          <cell r="B172" t="str">
            <v>40S</v>
          </cell>
          <cell r="C172">
            <v>0.125</v>
          </cell>
          <cell r="D172">
            <v>1.73</v>
          </cell>
          <cell r="E172">
            <v>1</v>
          </cell>
          <cell r="I172">
            <v>7.0000000000000007E-2</v>
          </cell>
          <cell r="K172">
            <v>7.0000000000000007E-2</v>
          </cell>
          <cell r="P172">
            <v>2</v>
          </cell>
        </row>
        <row r="173">
          <cell r="B173" t="str">
            <v>40S</v>
          </cell>
          <cell r="C173">
            <v>0.25</v>
          </cell>
          <cell r="D173">
            <v>2.2400000000000002</v>
          </cell>
          <cell r="E173">
            <v>1</v>
          </cell>
          <cell r="I173">
            <v>7.0000000000000007E-2</v>
          </cell>
          <cell r="K173">
            <v>7.0000000000000007E-2</v>
          </cell>
          <cell r="P173">
            <v>2</v>
          </cell>
        </row>
        <row r="174">
          <cell r="B174" t="str">
            <v>40S</v>
          </cell>
          <cell r="C174">
            <v>0.25</v>
          </cell>
          <cell r="D174">
            <v>2.2400000000000002</v>
          </cell>
          <cell r="E174">
            <v>1</v>
          </cell>
          <cell r="I174">
            <v>7.0000000000000007E-2</v>
          </cell>
          <cell r="K174">
            <v>7.0000000000000007E-2</v>
          </cell>
          <cell r="P174">
            <v>2</v>
          </cell>
        </row>
        <row r="175">
          <cell r="B175" t="str">
            <v>40S</v>
          </cell>
          <cell r="C175">
            <v>0.25</v>
          </cell>
          <cell r="D175">
            <v>2.2400000000000002</v>
          </cell>
          <cell r="E175">
            <v>1</v>
          </cell>
          <cell r="I175">
            <v>7.0000000000000007E-2</v>
          </cell>
          <cell r="K175">
            <v>7.0000000000000007E-2</v>
          </cell>
          <cell r="P175">
            <v>2</v>
          </cell>
        </row>
        <row r="176">
          <cell r="B176" t="str">
            <v>40S</v>
          </cell>
          <cell r="C176">
            <v>0.375</v>
          </cell>
          <cell r="D176">
            <v>2.31</v>
          </cell>
          <cell r="E176">
            <v>1</v>
          </cell>
          <cell r="I176">
            <v>7.0000000000000007E-2</v>
          </cell>
          <cell r="K176">
            <v>7.0000000000000007E-2</v>
          </cell>
          <cell r="P176">
            <v>2</v>
          </cell>
        </row>
        <row r="177">
          <cell r="B177" t="str">
            <v>40S</v>
          </cell>
          <cell r="C177">
            <v>0.375</v>
          </cell>
          <cell r="D177">
            <v>2.31</v>
          </cell>
          <cell r="E177">
            <v>1</v>
          </cell>
          <cell r="I177">
            <v>7.0000000000000007E-2</v>
          </cell>
          <cell r="K177">
            <v>7.0000000000000007E-2</v>
          </cell>
          <cell r="P177">
            <v>2</v>
          </cell>
        </row>
        <row r="178">
          <cell r="B178" t="str">
            <v>40S</v>
          </cell>
          <cell r="C178">
            <v>0.375</v>
          </cell>
          <cell r="D178">
            <v>2.31</v>
          </cell>
          <cell r="E178">
            <v>1</v>
          </cell>
          <cell r="I178">
            <v>7.0000000000000007E-2</v>
          </cell>
          <cell r="K178">
            <v>7.0000000000000007E-2</v>
          </cell>
          <cell r="P178">
            <v>2</v>
          </cell>
        </row>
        <row r="179">
          <cell r="B179" t="str">
            <v>40S</v>
          </cell>
          <cell r="C179">
            <v>0.5</v>
          </cell>
          <cell r="D179">
            <v>2.77</v>
          </cell>
          <cell r="E179">
            <v>1</v>
          </cell>
          <cell r="I179">
            <v>7.0000000000000007E-2</v>
          </cell>
          <cell r="J179">
            <v>0</v>
          </cell>
          <cell r="K179">
            <v>7.0000000000000007E-2</v>
          </cell>
          <cell r="P179">
            <v>2</v>
          </cell>
        </row>
        <row r="180">
          <cell r="B180" t="str">
            <v>40S</v>
          </cell>
          <cell r="C180">
            <v>0.5</v>
          </cell>
          <cell r="D180">
            <v>2.77</v>
          </cell>
          <cell r="E180">
            <v>1</v>
          </cell>
          <cell r="I180">
            <v>7.0000000000000007E-2</v>
          </cell>
          <cell r="J180">
            <v>0</v>
          </cell>
          <cell r="K180">
            <v>7.0000000000000007E-2</v>
          </cell>
          <cell r="P180">
            <v>2</v>
          </cell>
        </row>
        <row r="181">
          <cell r="B181" t="str">
            <v>40S</v>
          </cell>
          <cell r="C181">
            <v>0.5</v>
          </cell>
          <cell r="D181">
            <v>2.77</v>
          </cell>
          <cell r="E181">
            <v>1</v>
          </cell>
          <cell r="I181">
            <v>7.0000000000000007E-2</v>
          </cell>
          <cell r="J181">
            <v>0</v>
          </cell>
          <cell r="K181">
            <v>7.0000000000000007E-2</v>
          </cell>
          <cell r="P181">
            <v>2</v>
          </cell>
        </row>
        <row r="182">
          <cell r="B182" t="str">
            <v>40S</v>
          </cell>
          <cell r="C182">
            <v>0.75</v>
          </cell>
          <cell r="D182">
            <v>2.87</v>
          </cell>
          <cell r="E182">
            <v>1</v>
          </cell>
          <cell r="I182">
            <v>7.0000000000000007E-2</v>
          </cell>
          <cell r="J182">
            <v>0</v>
          </cell>
          <cell r="K182">
            <v>7.0000000000000007E-2</v>
          </cell>
          <cell r="P182">
            <v>2</v>
          </cell>
        </row>
        <row r="183">
          <cell r="B183" t="str">
            <v>40S</v>
          </cell>
          <cell r="C183">
            <v>0.75</v>
          </cell>
          <cell r="D183">
            <v>2.87</v>
          </cell>
          <cell r="E183">
            <v>1</v>
          </cell>
          <cell r="I183">
            <v>7.0000000000000007E-2</v>
          </cell>
          <cell r="J183">
            <v>0</v>
          </cell>
          <cell r="K183">
            <v>7.0000000000000007E-2</v>
          </cell>
          <cell r="P183">
            <v>2</v>
          </cell>
        </row>
        <row r="184">
          <cell r="B184" t="str">
            <v>40S</v>
          </cell>
          <cell r="C184">
            <v>0.75</v>
          </cell>
          <cell r="D184">
            <v>2.87</v>
          </cell>
          <cell r="E184">
            <v>1</v>
          </cell>
          <cell r="I184">
            <v>7.0000000000000007E-2</v>
          </cell>
          <cell r="J184">
            <v>0</v>
          </cell>
          <cell r="K184">
            <v>7.0000000000000007E-2</v>
          </cell>
          <cell r="P184">
            <v>2</v>
          </cell>
        </row>
        <row r="185">
          <cell r="B185" t="str">
            <v>40S</v>
          </cell>
          <cell r="C185">
            <v>1</v>
          </cell>
          <cell r="D185">
            <v>3.38</v>
          </cell>
          <cell r="E185">
            <v>1</v>
          </cell>
          <cell r="I185">
            <v>0.12</v>
          </cell>
          <cell r="J185">
            <v>0</v>
          </cell>
          <cell r="K185">
            <v>0.12</v>
          </cell>
          <cell r="P185">
            <v>2</v>
          </cell>
        </row>
        <row r="186">
          <cell r="B186" t="str">
            <v>40S</v>
          </cell>
          <cell r="C186">
            <v>1</v>
          </cell>
          <cell r="D186">
            <v>3.38</v>
          </cell>
          <cell r="E186">
            <v>1</v>
          </cell>
          <cell r="I186">
            <v>0.12</v>
          </cell>
          <cell r="J186">
            <v>0</v>
          </cell>
          <cell r="K186">
            <v>0.12</v>
          </cell>
          <cell r="P186">
            <v>2</v>
          </cell>
        </row>
        <row r="187">
          <cell r="B187" t="str">
            <v>40S</v>
          </cell>
          <cell r="C187">
            <v>1</v>
          </cell>
          <cell r="D187">
            <v>3.38</v>
          </cell>
          <cell r="E187">
            <v>1</v>
          </cell>
          <cell r="I187">
            <v>0.12</v>
          </cell>
          <cell r="J187">
            <v>0</v>
          </cell>
          <cell r="K187">
            <v>0.12</v>
          </cell>
          <cell r="P187">
            <v>2</v>
          </cell>
        </row>
        <row r="188">
          <cell r="B188" t="str">
            <v>40S</v>
          </cell>
          <cell r="C188">
            <v>1.25</v>
          </cell>
          <cell r="D188">
            <v>3.56</v>
          </cell>
          <cell r="E188">
            <v>1</v>
          </cell>
          <cell r="I188">
            <v>0.15</v>
          </cell>
          <cell r="K188">
            <v>0.15</v>
          </cell>
          <cell r="P188">
            <v>2</v>
          </cell>
        </row>
        <row r="189">
          <cell r="B189" t="str">
            <v>40S</v>
          </cell>
          <cell r="C189">
            <v>1.25</v>
          </cell>
          <cell r="D189">
            <v>3.56</v>
          </cell>
          <cell r="E189">
            <v>1</v>
          </cell>
          <cell r="I189">
            <v>0.15</v>
          </cell>
          <cell r="K189">
            <v>0.15</v>
          </cell>
          <cell r="P189">
            <v>2</v>
          </cell>
        </row>
        <row r="190">
          <cell r="B190" t="str">
            <v>40S</v>
          </cell>
          <cell r="C190">
            <v>1.25</v>
          </cell>
          <cell r="D190">
            <v>3.56</v>
          </cell>
          <cell r="E190">
            <v>1</v>
          </cell>
          <cell r="I190">
            <v>0.15</v>
          </cell>
          <cell r="K190">
            <v>0.15</v>
          </cell>
          <cell r="P190">
            <v>2</v>
          </cell>
        </row>
        <row r="191">
          <cell r="B191" t="str">
            <v>40S</v>
          </cell>
          <cell r="C191">
            <v>1.5</v>
          </cell>
          <cell r="D191">
            <v>3.68</v>
          </cell>
          <cell r="E191">
            <v>1</v>
          </cell>
          <cell r="I191">
            <v>0.15</v>
          </cell>
          <cell r="J191">
            <v>0</v>
          </cell>
          <cell r="K191">
            <v>0.15</v>
          </cell>
          <cell r="P191">
            <v>2</v>
          </cell>
        </row>
        <row r="192">
          <cell r="B192" t="str">
            <v>40S</v>
          </cell>
          <cell r="C192">
            <v>1.5</v>
          </cell>
          <cell r="D192">
            <v>3.68</v>
          </cell>
          <cell r="E192">
            <v>1</v>
          </cell>
          <cell r="I192">
            <v>0.15</v>
          </cell>
          <cell r="J192">
            <v>0</v>
          </cell>
          <cell r="K192">
            <v>0.15</v>
          </cell>
          <cell r="P192">
            <v>2</v>
          </cell>
        </row>
        <row r="193">
          <cell r="B193" t="str">
            <v>40S</v>
          </cell>
          <cell r="C193">
            <v>1.5</v>
          </cell>
          <cell r="D193">
            <v>3.68</v>
          </cell>
          <cell r="E193">
            <v>1</v>
          </cell>
          <cell r="I193">
            <v>0.15</v>
          </cell>
          <cell r="J193">
            <v>0</v>
          </cell>
          <cell r="K193">
            <v>0.15</v>
          </cell>
          <cell r="P193">
            <v>2</v>
          </cell>
        </row>
        <row r="194">
          <cell r="B194" t="str">
            <v>40S</v>
          </cell>
          <cell r="C194">
            <v>2</v>
          </cell>
          <cell r="D194">
            <v>3.91</v>
          </cell>
          <cell r="E194">
            <v>1</v>
          </cell>
          <cell r="I194">
            <v>0.3</v>
          </cell>
          <cell r="J194">
            <v>0</v>
          </cell>
          <cell r="K194">
            <v>0.3</v>
          </cell>
          <cell r="P194">
            <v>2</v>
          </cell>
        </row>
        <row r="195">
          <cell r="B195" t="str">
            <v>40S</v>
          </cell>
          <cell r="C195">
            <v>2</v>
          </cell>
          <cell r="D195">
            <v>3.91</v>
          </cell>
          <cell r="E195">
            <v>1</v>
          </cell>
          <cell r="I195">
            <v>0.3</v>
          </cell>
          <cell r="J195">
            <v>0</v>
          </cell>
          <cell r="K195">
            <v>0.3</v>
          </cell>
          <cell r="P195">
            <v>2</v>
          </cell>
        </row>
        <row r="196">
          <cell r="B196" t="str">
            <v>40S</v>
          </cell>
          <cell r="C196">
            <v>2</v>
          </cell>
          <cell r="D196">
            <v>3.91</v>
          </cell>
          <cell r="E196">
            <v>1</v>
          </cell>
          <cell r="I196">
            <v>0.3</v>
          </cell>
          <cell r="J196">
            <v>0</v>
          </cell>
          <cell r="K196">
            <v>0.3</v>
          </cell>
          <cell r="P196">
            <v>2</v>
          </cell>
        </row>
        <row r="197">
          <cell r="B197" t="str">
            <v>40S</v>
          </cell>
          <cell r="C197">
            <v>2.5</v>
          </cell>
          <cell r="D197">
            <v>5.16</v>
          </cell>
          <cell r="E197">
            <v>1</v>
          </cell>
          <cell r="I197">
            <v>0.25</v>
          </cell>
          <cell r="J197">
            <v>0.2</v>
          </cell>
          <cell r="K197">
            <v>0.45</v>
          </cell>
          <cell r="P197">
            <v>2</v>
          </cell>
        </row>
        <row r="198">
          <cell r="B198" t="str">
            <v>40S</v>
          </cell>
          <cell r="C198">
            <v>3</v>
          </cell>
          <cell r="D198">
            <v>5.49</v>
          </cell>
          <cell r="E198">
            <v>1</v>
          </cell>
          <cell r="I198">
            <v>0.3</v>
          </cell>
          <cell r="J198">
            <v>0.3</v>
          </cell>
          <cell r="K198">
            <v>0.6</v>
          </cell>
          <cell r="P198">
            <v>2</v>
          </cell>
        </row>
        <row r="199">
          <cell r="B199" t="str">
            <v>40S</v>
          </cell>
          <cell r="C199">
            <v>3.5</v>
          </cell>
          <cell r="D199">
            <v>5.74</v>
          </cell>
          <cell r="E199">
            <v>1</v>
          </cell>
          <cell r="I199">
            <v>0.35</v>
          </cell>
          <cell r="J199">
            <v>0.4</v>
          </cell>
          <cell r="K199">
            <v>0.75</v>
          </cell>
          <cell r="P199">
            <v>3</v>
          </cell>
        </row>
        <row r="200">
          <cell r="B200" t="str">
            <v>40S</v>
          </cell>
          <cell r="C200">
            <v>4</v>
          </cell>
          <cell r="D200">
            <v>6.02</v>
          </cell>
          <cell r="E200">
            <v>1</v>
          </cell>
          <cell r="I200">
            <v>0.41</v>
          </cell>
          <cell r="J200">
            <v>0.49</v>
          </cell>
          <cell r="K200">
            <v>0.89999999999999991</v>
          </cell>
          <cell r="P200">
            <v>3</v>
          </cell>
        </row>
        <row r="201">
          <cell r="B201" t="str">
            <v>40S</v>
          </cell>
          <cell r="C201">
            <v>5</v>
          </cell>
          <cell r="D201">
            <v>6.55</v>
          </cell>
          <cell r="E201">
            <v>1</v>
          </cell>
          <cell r="I201">
            <v>0.51</v>
          </cell>
          <cell r="J201">
            <v>0.54</v>
          </cell>
          <cell r="K201">
            <v>1.05</v>
          </cell>
          <cell r="P201">
            <v>4</v>
          </cell>
        </row>
        <row r="202">
          <cell r="B202" t="str">
            <v>40S</v>
          </cell>
          <cell r="C202">
            <v>6</v>
          </cell>
          <cell r="D202">
            <v>7.11</v>
          </cell>
          <cell r="E202">
            <v>1</v>
          </cell>
          <cell r="I202">
            <v>0.61</v>
          </cell>
          <cell r="J202">
            <v>1.04</v>
          </cell>
          <cell r="K202">
            <v>1.65</v>
          </cell>
          <cell r="P202">
            <v>4</v>
          </cell>
        </row>
        <row r="203">
          <cell r="B203" t="str">
            <v>40S</v>
          </cell>
          <cell r="C203">
            <v>8</v>
          </cell>
          <cell r="D203">
            <v>8.18</v>
          </cell>
          <cell r="E203">
            <v>1</v>
          </cell>
          <cell r="I203">
            <v>0.81</v>
          </cell>
          <cell r="J203">
            <v>1.73</v>
          </cell>
          <cell r="K203">
            <v>2.54</v>
          </cell>
          <cell r="P203">
            <v>4</v>
          </cell>
        </row>
        <row r="204">
          <cell r="B204" t="str">
            <v>40S</v>
          </cell>
          <cell r="C204">
            <v>10</v>
          </cell>
          <cell r="D204">
            <v>9.27</v>
          </cell>
          <cell r="E204">
            <v>1</v>
          </cell>
          <cell r="I204">
            <v>1.01</v>
          </cell>
          <cell r="J204">
            <v>3.04</v>
          </cell>
          <cell r="K204">
            <v>4.05</v>
          </cell>
          <cell r="P204">
            <v>4</v>
          </cell>
        </row>
        <row r="205">
          <cell r="B205" t="str">
            <v>40S</v>
          </cell>
          <cell r="C205">
            <v>12</v>
          </cell>
          <cell r="D205">
            <v>9.5299999999999994</v>
          </cell>
          <cell r="E205">
            <v>1</v>
          </cell>
          <cell r="I205">
            <v>1.22</v>
          </cell>
          <cell r="J205">
            <v>3.28</v>
          </cell>
          <cell r="K205">
            <v>4.5</v>
          </cell>
          <cell r="P205">
            <v>6</v>
          </cell>
        </row>
        <row r="206">
          <cell r="B206">
            <v>60</v>
          </cell>
          <cell r="C206">
            <v>8</v>
          </cell>
          <cell r="D206">
            <v>10.31</v>
          </cell>
          <cell r="E206">
            <v>1.25</v>
          </cell>
          <cell r="I206">
            <v>0.81</v>
          </cell>
          <cell r="J206">
            <v>2.64</v>
          </cell>
          <cell r="K206">
            <v>3.45</v>
          </cell>
          <cell r="P206">
            <v>4</v>
          </cell>
        </row>
        <row r="207">
          <cell r="B207">
            <v>60</v>
          </cell>
          <cell r="C207">
            <v>10</v>
          </cell>
          <cell r="D207">
            <v>12.7</v>
          </cell>
          <cell r="E207">
            <v>1.25</v>
          </cell>
          <cell r="I207">
            <v>1.01</v>
          </cell>
          <cell r="J207">
            <v>5.74</v>
          </cell>
          <cell r="K207">
            <v>6.75</v>
          </cell>
          <cell r="P207">
            <v>4</v>
          </cell>
        </row>
        <row r="208">
          <cell r="B208">
            <v>60</v>
          </cell>
          <cell r="C208">
            <v>12</v>
          </cell>
          <cell r="D208">
            <v>14.27</v>
          </cell>
          <cell r="E208">
            <v>1.25</v>
          </cell>
          <cell r="I208">
            <v>1.22</v>
          </cell>
          <cell r="J208">
            <v>8.3800000000000008</v>
          </cell>
          <cell r="K208">
            <v>9.6000000000000014</v>
          </cell>
          <cell r="P208">
            <v>6</v>
          </cell>
        </row>
        <row r="209">
          <cell r="B209">
            <v>60</v>
          </cell>
          <cell r="C209">
            <v>14</v>
          </cell>
          <cell r="D209">
            <v>15.09</v>
          </cell>
          <cell r="E209">
            <v>1.5</v>
          </cell>
          <cell r="I209">
            <v>1.42</v>
          </cell>
          <cell r="J209">
            <v>9.9700000000000006</v>
          </cell>
          <cell r="K209">
            <v>11.39</v>
          </cell>
          <cell r="P209">
            <v>6</v>
          </cell>
        </row>
        <row r="210">
          <cell r="B210">
            <v>60</v>
          </cell>
          <cell r="C210">
            <v>16</v>
          </cell>
          <cell r="D210">
            <v>16.66</v>
          </cell>
          <cell r="E210">
            <v>1.5</v>
          </cell>
          <cell r="I210">
            <v>1.62</v>
          </cell>
          <cell r="J210">
            <v>14.88</v>
          </cell>
          <cell r="K210">
            <v>16.5</v>
          </cell>
          <cell r="P210">
            <v>6</v>
          </cell>
        </row>
        <row r="211">
          <cell r="B211">
            <v>60</v>
          </cell>
          <cell r="C211">
            <v>18</v>
          </cell>
          <cell r="D211">
            <v>19.05</v>
          </cell>
          <cell r="E211">
            <v>2</v>
          </cell>
          <cell r="I211">
            <v>1.82</v>
          </cell>
          <cell r="J211">
            <v>20.67</v>
          </cell>
          <cell r="K211">
            <v>22.490000000000002</v>
          </cell>
          <cell r="P211">
            <v>6</v>
          </cell>
        </row>
        <row r="212">
          <cell r="B212">
            <v>60</v>
          </cell>
          <cell r="C212">
            <v>20</v>
          </cell>
          <cell r="D212">
            <v>20.62</v>
          </cell>
          <cell r="E212">
            <v>2</v>
          </cell>
          <cell r="I212">
            <v>2.0299999999999998</v>
          </cell>
          <cell r="J212">
            <v>23.47</v>
          </cell>
          <cell r="K212">
            <v>25.5</v>
          </cell>
          <cell r="P212">
            <v>7</v>
          </cell>
        </row>
        <row r="213">
          <cell r="B213">
            <v>60</v>
          </cell>
          <cell r="C213">
            <v>22</v>
          </cell>
          <cell r="D213">
            <v>22.23</v>
          </cell>
          <cell r="E213">
            <v>2</v>
          </cell>
          <cell r="I213">
            <v>2.23</v>
          </cell>
          <cell r="J213">
            <v>29.27</v>
          </cell>
          <cell r="K213">
            <v>31.5</v>
          </cell>
          <cell r="P213">
            <v>8</v>
          </cell>
        </row>
        <row r="214">
          <cell r="B214">
            <v>60</v>
          </cell>
          <cell r="C214">
            <v>24</v>
          </cell>
          <cell r="D214">
            <v>24.61</v>
          </cell>
          <cell r="E214">
            <v>2</v>
          </cell>
          <cell r="I214">
            <v>2.4300000000000002</v>
          </cell>
          <cell r="J214">
            <v>35.07</v>
          </cell>
          <cell r="K214">
            <v>37.5</v>
          </cell>
          <cell r="P214">
            <v>8</v>
          </cell>
        </row>
        <row r="215">
          <cell r="B215">
            <v>80</v>
          </cell>
          <cell r="C215">
            <v>0.125</v>
          </cell>
          <cell r="D215">
            <v>2.41</v>
          </cell>
          <cell r="E215">
            <v>1</v>
          </cell>
          <cell r="I215">
            <v>7.0000000000000007E-2</v>
          </cell>
          <cell r="K215">
            <v>7.0000000000000007E-2</v>
          </cell>
          <cell r="P215">
            <v>2</v>
          </cell>
        </row>
        <row r="216">
          <cell r="B216">
            <v>80</v>
          </cell>
          <cell r="C216">
            <v>0.125</v>
          </cell>
          <cell r="D216">
            <v>2.41</v>
          </cell>
          <cell r="E216">
            <v>1</v>
          </cell>
          <cell r="I216">
            <v>7.0000000000000007E-2</v>
          </cell>
          <cell r="K216">
            <v>7.0000000000000007E-2</v>
          </cell>
          <cell r="P216">
            <v>2</v>
          </cell>
        </row>
        <row r="217">
          <cell r="B217">
            <v>80</v>
          </cell>
          <cell r="C217">
            <v>0.125</v>
          </cell>
          <cell r="D217">
            <v>2.41</v>
          </cell>
          <cell r="E217">
            <v>1</v>
          </cell>
          <cell r="I217">
            <v>7.0000000000000007E-2</v>
          </cell>
          <cell r="K217">
            <v>7.0000000000000007E-2</v>
          </cell>
          <cell r="P217">
            <v>2</v>
          </cell>
        </row>
        <row r="218">
          <cell r="B218">
            <v>80</v>
          </cell>
          <cell r="C218">
            <v>0.25</v>
          </cell>
          <cell r="D218">
            <v>3.02</v>
          </cell>
          <cell r="E218">
            <v>1</v>
          </cell>
          <cell r="I218">
            <v>7.0000000000000007E-2</v>
          </cell>
          <cell r="K218">
            <v>7.0000000000000007E-2</v>
          </cell>
          <cell r="P218">
            <v>2</v>
          </cell>
        </row>
        <row r="219">
          <cell r="B219">
            <v>80</v>
          </cell>
          <cell r="C219">
            <v>0.25</v>
          </cell>
          <cell r="D219">
            <v>3.02</v>
          </cell>
          <cell r="E219">
            <v>1</v>
          </cell>
          <cell r="I219">
            <v>7.0000000000000007E-2</v>
          </cell>
          <cell r="K219">
            <v>7.0000000000000007E-2</v>
          </cell>
          <cell r="P219">
            <v>2</v>
          </cell>
        </row>
        <row r="220">
          <cell r="B220">
            <v>80</v>
          </cell>
          <cell r="C220">
            <v>0.25</v>
          </cell>
          <cell r="D220">
            <v>3.02</v>
          </cell>
          <cell r="E220">
            <v>1</v>
          </cell>
          <cell r="I220">
            <v>7.0000000000000007E-2</v>
          </cell>
          <cell r="K220">
            <v>7.0000000000000007E-2</v>
          </cell>
          <cell r="P220">
            <v>2</v>
          </cell>
        </row>
        <row r="221">
          <cell r="B221">
            <v>80</v>
          </cell>
          <cell r="C221">
            <v>0.375</v>
          </cell>
          <cell r="D221">
            <v>3.2</v>
          </cell>
          <cell r="E221">
            <v>1</v>
          </cell>
          <cell r="I221">
            <v>7.0000000000000007E-2</v>
          </cell>
          <cell r="J221">
            <v>0</v>
          </cell>
          <cell r="K221">
            <v>7.0000000000000007E-2</v>
          </cell>
          <cell r="P221">
            <v>2</v>
          </cell>
        </row>
        <row r="222">
          <cell r="B222">
            <v>80</v>
          </cell>
          <cell r="C222">
            <v>0.375</v>
          </cell>
          <cell r="D222">
            <v>3.2</v>
          </cell>
          <cell r="E222">
            <v>1</v>
          </cell>
          <cell r="I222">
            <v>7.0000000000000007E-2</v>
          </cell>
          <cell r="J222">
            <v>0</v>
          </cell>
          <cell r="K222">
            <v>7.0000000000000007E-2</v>
          </cell>
          <cell r="P222">
            <v>2</v>
          </cell>
        </row>
        <row r="223">
          <cell r="B223">
            <v>80</v>
          </cell>
          <cell r="C223">
            <v>0.375</v>
          </cell>
          <cell r="D223">
            <v>3.2</v>
          </cell>
          <cell r="E223">
            <v>1</v>
          </cell>
          <cell r="I223">
            <v>7.0000000000000007E-2</v>
          </cell>
          <cell r="J223">
            <v>0</v>
          </cell>
          <cell r="K223">
            <v>7.0000000000000007E-2</v>
          </cell>
          <cell r="P223">
            <v>2</v>
          </cell>
        </row>
        <row r="224">
          <cell r="B224">
            <v>80</v>
          </cell>
          <cell r="C224">
            <v>0.5</v>
          </cell>
          <cell r="D224">
            <v>3.73</v>
          </cell>
          <cell r="E224">
            <v>1</v>
          </cell>
          <cell r="I224">
            <v>7.0000000000000007E-2</v>
          </cell>
          <cell r="J224">
            <v>0</v>
          </cell>
          <cell r="K224">
            <v>7.0000000000000007E-2</v>
          </cell>
          <cell r="P224">
            <v>2</v>
          </cell>
        </row>
        <row r="225">
          <cell r="B225">
            <v>80</v>
          </cell>
          <cell r="C225">
            <v>0.5</v>
          </cell>
          <cell r="D225">
            <v>3.73</v>
          </cell>
          <cell r="E225">
            <v>1</v>
          </cell>
          <cell r="I225">
            <v>7.0000000000000007E-2</v>
          </cell>
          <cell r="J225">
            <v>0</v>
          </cell>
          <cell r="K225">
            <v>7.0000000000000007E-2</v>
          </cell>
          <cell r="P225">
            <v>2</v>
          </cell>
        </row>
        <row r="226">
          <cell r="B226">
            <v>80</v>
          </cell>
          <cell r="C226">
            <v>0.5</v>
          </cell>
          <cell r="D226">
            <v>3.73</v>
          </cell>
          <cell r="E226">
            <v>1</v>
          </cell>
          <cell r="I226">
            <v>7.0000000000000007E-2</v>
          </cell>
          <cell r="J226">
            <v>0</v>
          </cell>
          <cell r="K226">
            <v>7.0000000000000007E-2</v>
          </cell>
          <cell r="P226">
            <v>2</v>
          </cell>
        </row>
        <row r="227">
          <cell r="B227">
            <v>80</v>
          </cell>
          <cell r="C227">
            <v>0.75</v>
          </cell>
          <cell r="D227">
            <v>3.91</v>
          </cell>
          <cell r="E227">
            <v>1</v>
          </cell>
          <cell r="I227">
            <v>7.0000000000000007E-2</v>
          </cell>
          <cell r="J227">
            <v>0</v>
          </cell>
          <cell r="K227">
            <v>7.0000000000000007E-2</v>
          </cell>
          <cell r="P227">
            <v>2</v>
          </cell>
        </row>
        <row r="228">
          <cell r="B228">
            <v>80</v>
          </cell>
          <cell r="C228">
            <v>0.75</v>
          </cell>
          <cell r="D228">
            <v>3.91</v>
          </cell>
          <cell r="E228">
            <v>1</v>
          </cell>
          <cell r="I228">
            <v>7.0000000000000007E-2</v>
          </cell>
          <cell r="J228">
            <v>0</v>
          </cell>
          <cell r="K228">
            <v>7.0000000000000007E-2</v>
          </cell>
          <cell r="P228">
            <v>2</v>
          </cell>
        </row>
        <row r="229">
          <cell r="B229">
            <v>80</v>
          </cell>
          <cell r="C229">
            <v>0.75</v>
          </cell>
          <cell r="D229">
            <v>3.91</v>
          </cell>
          <cell r="E229">
            <v>1</v>
          </cell>
          <cell r="I229">
            <v>7.0000000000000007E-2</v>
          </cell>
          <cell r="J229">
            <v>0</v>
          </cell>
          <cell r="K229">
            <v>7.0000000000000007E-2</v>
          </cell>
          <cell r="P229">
            <v>2</v>
          </cell>
        </row>
        <row r="230">
          <cell r="B230">
            <v>80</v>
          </cell>
          <cell r="C230">
            <v>1</v>
          </cell>
          <cell r="D230">
            <v>4.55</v>
          </cell>
          <cell r="E230">
            <v>1</v>
          </cell>
          <cell r="I230">
            <v>0.15</v>
          </cell>
          <cell r="J230">
            <v>0</v>
          </cell>
          <cell r="K230">
            <v>0.15</v>
          </cell>
          <cell r="P230">
            <v>2</v>
          </cell>
        </row>
        <row r="231">
          <cell r="B231">
            <v>80</v>
          </cell>
          <cell r="C231">
            <v>1</v>
          </cell>
          <cell r="D231">
            <v>4.55</v>
          </cell>
          <cell r="E231">
            <v>1</v>
          </cell>
          <cell r="I231">
            <v>0.15</v>
          </cell>
          <cell r="J231">
            <v>0</v>
          </cell>
          <cell r="K231">
            <v>0.15</v>
          </cell>
          <cell r="P231">
            <v>2</v>
          </cell>
        </row>
        <row r="232">
          <cell r="B232">
            <v>80</v>
          </cell>
          <cell r="C232">
            <v>1</v>
          </cell>
          <cell r="D232">
            <v>4.55</v>
          </cell>
          <cell r="E232">
            <v>1</v>
          </cell>
          <cell r="I232">
            <v>0.15</v>
          </cell>
          <cell r="J232">
            <v>0</v>
          </cell>
          <cell r="K232">
            <v>0.15</v>
          </cell>
          <cell r="P232">
            <v>2</v>
          </cell>
        </row>
        <row r="233">
          <cell r="B233">
            <v>80</v>
          </cell>
          <cell r="C233">
            <v>1.25</v>
          </cell>
          <cell r="D233">
            <v>4.8499999999999996</v>
          </cell>
          <cell r="E233">
            <v>1</v>
          </cell>
          <cell r="I233">
            <v>0.13</v>
          </cell>
          <cell r="J233">
            <v>0.17</v>
          </cell>
          <cell r="K233">
            <v>0.30000000000000004</v>
          </cell>
          <cell r="P233">
            <v>2</v>
          </cell>
        </row>
        <row r="234">
          <cell r="B234">
            <v>80</v>
          </cell>
          <cell r="C234">
            <v>1.25</v>
          </cell>
          <cell r="D234">
            <v>4.8499999999999996</v>
          </cell>
          <cell r="E234">
            <v>1</v>
          </cell>
          <cell r="I234">
            <v>0.13</v>
          </cell>
          <cell r="J234">
            <v>0.17</v>
          </cell>
          <cell r="K234">
            <v>0.30000000000000004</v>
          </cell>
          <cell r="P234">
            <v>2</v>
          </cell>
        </row>
        <row r="235">
          <cell r="B235">
            <v>80</v>
          </cell>
          <cell r="C235">
            <v>1.25</v>
          </cell>
          <cell r="D235">
            <v>4.8499999999999996</v>
          </cell>
          <cell r="E235">
            <v>1</v>
          </cell>
          <cell r="I235">
            <v>0.13</v>
          </cell>
          <cell r="J235">
            <v>0.17</v>
          </cell>
          <cell r="K235">
            <v>0.30000000000000004</v>
          </cell>
          <cell r="P235">
            <v>2</v>
          </cell>
        </row>
        <row r="236">
          <cell r="B236">
            <v>80</v>
          </cell>
          <cell r="C236">
            <v>1.5</v>
          </cell>
          <cell r="D236">
            <v>5.08</v>
          </cell>
          <cell r="E236">
            <v>1</v>
          </cell>
          <cell r="I236">
            <v>0.15</v>
          </cell>
          <cell r="J236">
            <v>0.15</v>
          </cell>
          <cell r="K236">
            <v>0.3</v>
          </cell>
          <cell r="P236">
            <v>2</v>
          </cell>
        </row>
        <row r="237">
          <cell r="B237">
            <v>80</v>
          </cell>
          <cell r="C237">
            <v>1.5</v>
          </cell>
          <cell r="D237">
            <v>5.08</v>
          </cell>
          <cell r="E237">
            <v>1</v>
          </cell>
          <cell r="I237">
            <v>0.15</v>
          </cell>
          <cell r="J237">
            <v>0.15</v>
          </cell>
          <cell r="K237">
            <v>0.3</v>
          </cell>
          <cell r="P237">
            <v>2</v>
          </cell>
        </row>
        <row r="238">
          <cell r="B238">
            <v>80</v>
          </cell>
          <cell r="C238">
            <v>1.5</v>
          </cell>
          <cell r="D238">
            <v>5.08</v>
          </cell>
          <cell r="E238">
            <v>1</v>
          </cell>
          <cell r="I238">
            <v>0.15</v>
          </cell>
          <cell r="J238">
            <v>0.15</v>
          </cell>
          <cell r="K238">
            <v>0.3</v>
          </cell>
          <cell r="P238">
            <v>2</v>
          </cell>
        </row>
        <row r="239">
          <cell r="B239">
            <v>80</v>
          </cell>
          <cell r="C239">
            <v>2</v>
          </cell>
          <cell r="D239">
            <v>5.54</v>
          </cell>
          <cell r="E239">
            <v>1</v>
          </cell>
          <cell r="I239">
            <v>0.2</v>
          </cell>
          <cell r="J239">
            <v>0.25</v>
          </cell>
          <cell r="K239">
            <v>0.45</v>
          </cell>
          <cell r="P239">
            <v>2</v>
          </cell>
        </row>
        <row r="240">
          <cell r="B240">
            <v>80</v>
          </cell>
          <cell r="C240">
            <v>2</v>
          </cell>
          <cell r="D240">
            <v>5.54</v>
          </cell>
          <cell r="E240">
            <v>1</v>
          </cell>
          <cell r="I240">
            <v>0.2</v>
          </cell>
          <cell r="J240">
            <v>0.25</v>
          </cell>
          <cell r="K240">
            <v>0.45</v>
          </cell>
          <cell r="P240">
            <v>2</v>
          </cell>
        </row>
        <row r="241">
          <cell r="B241">
            <v>80</v>
          </cell>
          <cell r="C241">
            <v>2</v>
          </cell>
          <cell r="D241">
            <v>5.54</v>
          </cell>
          <cell r="E241">
            <v>1</v>
          </cell>
          <cell r="I241">
            <v>0.2</v>
          </cell>
          <cell r="J241">
            <v>0.25</v>
          </cell>
          <cell r="K241">
            <v>0.45</v>
          </cell>
          <cell r="P241">
            <v>2</v>
          </cell>
        </row>
        <row r="242">
          <cell r="B242">
            <v>80</v>
          </cell>
          <cell r="C242">
            <v>2.5</v>
          </cell>
          <cell r="D242">
            <v>7.01</v>
          </cell>
          <cell r="E242">
            <v>1</v>
          </cell>
          <cell r="I242">
            <v>0.25</v>
          </cell>
          <cell r="J242">
            <v>0.5</v>
          </cell>
          <cell r="K242">
            <v>0.75</v>
          </cell>
          <cell r="P242">
            <v>2</v>
          </cell>
        </row>
        <row r="243">
          <cell r="B243">
            <v>80</v>
          </cell>
          <cell r="C243">
            <v>3</v>
          </cell>
          <cell r="D243">
            <v>7.62</v>
          </cell>
          <cell r="E243">
            <v>1</v>
          </cell>
          <cell r="I243">
            <v>0.3</v>
          </cell>
          <cell r="J243">
            <v>0.6</v>
          </cell>
          <cell r="K243">
            <v>0.89999999999999991</v>
          </cell>
          <cell r="P243">
            <v>2</v>
          </cell>
        </row>
        <row r="244">
          <cell r="B244">
            <v>80</v>
          </cell>
          <cell r="C244">
            <v>3.5</v>
          </cell>
          <cell r="D244">
            <v>8.08</v>
          </cell>
          <cell r="E244">
            <v>1</v>
          </cell>
          <cell r="I244">
            <v>0.35</v>
          </cell>
          <cell r="J244">
            <v>0.85</v>
          </cell>
          <cell r="K244">
            <v>1.2</v>
          </cell>
          <cell r="P244">
            <v>3</v>
          </cell>
        </row>
        <row r="245">
          <cell r="B245">
            <v>80</v>
          </cell>
          <cell r="C245">
            <v>4</v>
          </cell>
          <cell r="D245">
            <v>8.56</v>
          </cell>
          <cell r="E245">
            <v>1</v>
          </cell>
          <cell r="I245">
            <v>0.41</v>
          </cell>
          <cell r="J245">
            <v>0.93</v>
          </cell>
          <cell r="K245">
            <v>1.34</v>
          </cell>
          <cell r="P245">
            <v>3</v>
          </cell>
        </row>
        <row r="246">
          <cell r="B246">
            <v>80</v>
          </cell>
          <cell r="C246">
            <v>5</v>
          </cell>
          <cell r="D246">
            <v>9.5299999999999994</v>
          </cell>
          <cell r="E246">
            <v>1</v>
          </cell>
          <cell r="I246">
            <v>0.51</v>
          </cell>
          <cell r="J246">
            <v>1.59</v>
          </cell>
          <cell r="K246">
            <v>2.1</v>
          </cell>
          <cell r="P246">
            <v>4</v>
          </cell>
        </row>
        <row r="247">
          <cell r="B247">
            <v>80</v>
          </cell>
          <cell r="C247">
            <v>6</v>
          </cell>
          <cell r="D247">
            <v>10.97</v>
          </cell>
          <cell r="E247">
            <v>1.25</v>
          </cell>
          <cell r="I247">
            <v>0.61</v>
          </cell>
          <cell r="J247">
            <v>2.69</v>
          </cell>
          <cell r="K247">
            <v>3.3</v>
          </cell>
          <cell r="P247">
            <v>4</v>
          </cell>
        </row>
        <row r="248">
          <cell r="B248">
            <v>80</v>
          </cell>
          <cell r="C248">
            <v>8</v>
          </cell>
          <cell r="D248">
            <v>12.7</v>
          </cell>
          <cell r="E248">
            <v>1.25</v>
          </cell>
          <cell r="I248">
            <v>0.81</v>
          </cell>
          <cell r="J248">
            <v>4.58</v>
          </cell>
          <cell r="K248">
            <v>5.3900000000000006</v>
          </cell>
          <cell r="P248">
            <v>4</v>
          </cell>
        </row>
        <row r="249">
          <cell r="B249">
            <v>80</v>
          </cell>
          <cell r="C249">
            <v>10</v>
          </cell>
          <cell r="D249">
            <v>15.09</v>
          </cell>
          <cell r="E249">
            <v>1.5</v>
          </cell>
          <cell r="I249">
            <v>1.01</v>
          </cell>
          <cell r="J249">
            <v>7.99</v>
          </cell>
          <cell r="K249">
            <v>9</v>
          </cell>
          <cell r="P249">
            <v>4</v>
          </cell>
        </row>
        <row r="250">
          <cell r="B250">
            <v>80</v>
          </cell>
          <cell r="C250">
            <v>12</v>
          </cell>
          <cell r="D250">
            <v>17.48</v>
          </cell>
          <cell r="E250">
            <v>1.5</v>
          </cell>
          <cell r="I250">
            <v>1.22</v>
          </cell>
          <cell r="J250">
            <v>11.68</v>
          </cell>
          <cell r="K250">
            <v>12.9</v>
          </cell>
          <cell r="P250">
            <v>6</v>
          </cell>
        </row>
        <row r="251">
          <cell r="B251">
            <v>80</v>
          </cell>
          <cell r="C251">
            <v>14</v>
          </cell>
          <cell r="D251">
            <v>19.05</v>
          </cell>
          <cell r="E251">
            <v>2</v>
          </cell>
          <cell r="I251">
            <v>1.42</v>
          </cell>
          <cell r="J251">
            <v>12.68</v>
          </cell>
          <cell r="K251">
            <v>14.1</v>
          </cell>
          <cell r="P251">
            <v>6</v>
          </cell>
        </row>
        <row r="252">
          <cell r="B252">
            <v>80</v>
          </cell>
          <cell r="C252">
            <v>16</v>
          </cell>
          <cell r="D252">
            <v>21.44</v>
          </cell>
          <cell r="E252">
            <v>2</v>
          </cell>
          <cell r="I252">
            <v>1.62</v>
          </cell>
          <cell r="J252">
            <v>19.37</v>
          </cell>
          <cell r="K252">
            <v>20.990000000000002</v>
          </cell>
          <cell r="P252">
            <v>6</v>
          </cell>
        </row>
        <row r="253">
          <cell r="B253">
            <v>80</v>
          </cell>
          <cell r="C253">
            <v>18</v>
          </cell>
          <cell r="D253">
            <v>23.83</v>
          </cell>
          <cell r="E253">
            <v>2</v>
          </cell>
          <cell r="I253">
            <v>1.82</v>
          </cell>
          <cell r="J253">
            <v>26.68</v>
          </cell>
          <cell r="K253">
            <v>28.5</v>
          </cell>
          <cell r="P253">
            <v>6</v>
          </cell>
        </row>
        <row r="254">
          <cell r="B254">
            <v>80</v>
          </cell>
          <cell r="C254">
            <v>20</v>
          </cell>
          <cell r="D254">
            <v>26.19</v>
          </cell>
          <cell r="E254" t="str">
            <v>N</v>
          </cell>
          <cell r="I254">
            <v>2.0299999999999998</v>
          </cell>
          <cell r="J254">
            <v>36.96</v>
          </cell>
          <cell r="K254">
            <v>38.99</v>
          </cell>
          <cell r="P254">
            <v>7</v>
          </cell>
        </row>
        <row r="255">
          <cell r="B255">
            <v>80</v>
          </cell>
          <cell r="C255">
            <v>22</v>
          </cell>
          <cell r="D255">
            <v>28.58</v>
          </cell>
          <cell r="E255" t="str">
            <v>N</v>
          </cell>
          <cell r="I255">
            <v>2.23</v>
          </cell>
          <cell r="J255">
            <v>45.77</v>
          </cell>
          <cell r="K255">
            <v>48</v>
          </cell>
          <cell r="P255">
            <v>8</v>
          </cell>
        </row>
        <row r="256">
          <cell r="B256">
            <v>80</v>
          </cell>
          <cell r="C256">
            <v>24</v>
          </cell>
          <cell r="D256">
            <v>30.96</v>
          </cell>
          <cell r="E256" t="str">
            <v>N</v>
          </cell>
          <cell r="I256">
            <v>2.4300000000000002</v>
          </cell>
          <cell r="J256">
            <v>53.07</v>
          </cell>
          <cell r="K256">
            <v>55.5</v>
          </cell>
          <cell r="P256">
            <v>8</v>
          </cell>
        </row>
        <row r="257">
          <cell r="B257" t="str">
            <v>80S</v>
          </cell>
          <cell r="C257">
            <v>0.125</v>
          </cell>
          <cell r="D257">
            <v>2.41</v>
          </cell>
          <cell r="E257">
            <v>1</v>
          </cell>
          <cell r="I257">
            <v>7.0000000000000007E-2</v>
          </cell>
          <cell r="K257">
            <v>7.0000000000000007E-2</v>
          </cell>
          <cell r="P257">
            <v>2</v>
          </cell>
        </row>
        <row r="258">
          <cell r="B258" t="str">
            <v>80S</v>
          </cell>
          <cell r="C258">
            <v>0.125</v>
          </cell>
          <cell r="D258">
            <v>2.41</v>
          </cell>
          <cell r="E258">
            <v>1</v>
          </cell>
          <cell r="I258">
            <v>7.0000000000000007E-2</v>
          </cell>
          <cell r="K258">
            <v>7.0000000000000007E-2</v>
          </cell>
          <cell r="P258">
            <v>2</v>
          </cell>
        </row>
        <row r="259">
          <cell r="B259" t="str">
            <v>80S</v>
          </cell>
          <cell r="C259">
            <v>0.125</v>
          </cell>
          <cell r="D259">
            <v>2.41</v>
          </cell>
          <cell r="E259">
            <v>1</v>
          </cell>
          <cell r="I259">
            <v>7.0000000000000007E-2</v>
          </cell>
          <cell r="K259">
            <v>7.0000000000000007E-2</v>
          </cell>
          <cell r="P259">
            <v>2</v>
          </cell>
        </row>
        <row r="260">
          <cell r="B260" t="str">
            <v>80S</v>
          </cell>
          <cell r="C260">
            <v>0.25</v>
          </cell>
          <cell r="D260">
            <v>3.02</v>
          </cell>
          <cell r="E260">
            <v>1</v>
          </cell>
          <cell r="I260">
            <v>7.0000000000000007E-2</v>
          </cell>
          <cell r="K260">
            <v>7.0000000000000007E-2</v>
          </cell>
          <cell r="P260">
            <v>2</v>
          </cell>
        </row>
        <row r="261">
          <cell r="B261" t="str">
            <v>80S</v>
          </cell>
          <cell r="C261">
            <v>0.25</v>
          </cell>
          <cell r="D261">
            <v>3.02</v>
          </cell>
          <cell r="E261">
            <v>1</v>
          </cell>
          <cell r="I261">
            <v>7.0000000000000007E-2</v>
          </cell>
          <cell r="K261">
            <v>7.0000000000000007E-2</v>
          </cell>
          <cell r="P261">
            <v>2</v>
          </cell>
        </row>
        <row r="262">
          <cell r="B262" t="str">
            <v>80S</v>
          </cell>
          <cell r="C262">
            <v>0.25</v>
          </cell>
          <cell r="D262">
            <v>3.02</v>
          </cell>
          <cell r="E262">
            <v>1</v>
          </cell>
          <cell r="I262">
            <v>7.0000000000000007E-2</v>
          </cell>
          <cell r="K262">
            <v>7.0000000000000007E-2</v>
          </cell>
          <cell r="P262">
            <v>2</v>
          </cell>
        </row>
        <row r="263">
          <cell r="B263" t="str">
            <v>80S</v>
          </cell>
          <cell r="C263">
            <v>0.375</v>
          </cell>
          <cell r="D263">
            <v>3.2</v>
          </cell>
          <cell r="E263">
            <v>1</v>
          </cell>
          <cell r="I263">
            <v>7.0000000000000007E-2</v>
          </cell>
          <cell r="J263">
            <v>0</v>
          </cell>
          <cell r="K263">
            <v>7.0000000000000007E-2</v>
          </cell>
          <cell r="P263">
            <v>2</v>
          </cell>
        </row>
        <row r="264">
          <cell r="B264" t="str">
            <v>80S</v>
          </cell>
          <cell r="C264">
            <v>0.375</v>
          </cell>
          <cell r="D264">
            <v>3.2</v>
          </cell>
          <cell r="E264">
            <v>1</v>
          </cell>
          <cell r="I264">
            <v>7.0000000000000007E-2</v>
          </cell>
          <cell r="J264">
            <v>0</v>
          </cell>
          <cell r="K264">
            <v>7.0000000000000007E-2</v>
          </cell>
          <cell r="P264">
            <v>2</v>
          </cell>
        </row>
        <row r="265">
          <cell r="B265" t="str">
            <v>80S</v>
          </cell>
          <cell r="C265">
            <v>0.375</v>
          </cell>
          <cell r="D265">
            <v>3.2</v>
          </cell>
          <cell r="E265">
            <v>1</v>
          </cell>
          <cell r="I265">
            <v>7.0000000000000007E-2</v>
          </cell>
          <cell r="J265">
            <v>0</v>
          </cell>
          <cell r="K265">
            <v>7.0000000000000007E-2</v>
          </cell>
          <cell r="P265">
            <v>2</v>
          </cell>
        </row>
        <row r="266">
          <cell r="B266" t="str">
            <v>80S</v>
          </cell>
          <cell r="C266">
            <v>0.5</v>
          </cell>
          <cell r="D266">
            <v>3.73</v>
          </cell>
          <cell r="E266">
            <v>1</v>
          </cell>
          <cell r="I266">
            <v>7.0000000000000007E-2</v>
          </cell>
          <cell r="J266">
            <v>0</v>
          </cell>
          <cell r="K266">
            <v>7.0000000000000007E-2</v>
          </cell>
          <cell r="P266">
            <v>2</v>
          </cell>
        </row>
        <row r="267">
          <cell r="B267" t="str">
            <v>80S</v>
          </cell>
          <cell r="C267">
            <v>0.5</v>
          </cell>
          <cell r="D267">
            <v>3.73</v>
          </cell>
          <cell r="E267">
            <v>1</v>
          </cell>
          <cell r="I267">
            <v>7.0000000000000007E-2</v>
          </cell>
          <cell r="J267">
            <v>0</v>
          </cell>
          <cell r="K267">
            <v>7.0000000000000007E-2</v>
          </cell>
          <cell r="P267">
            <v>2</v>
          </cell>
        </row>
        <row r="268">
          <cell r="B268" t="str">
            <v>80S</v>
          </cell>
          <cell r="C268">
            <v>0.5</v>
          </cell>
          <cell r="D268">
            <v>3.73</v>
          </cell>
          <cell r="E268">
            <v>1</v>
          </cell>
          <cell r="I268">
            <v>7.0000000000000007E-2</v>
          </cell>
          <cell r="J268">
            <v>0</v>
          </cell>
          <cell r="K268">
            <v>7.0000000000000007E-2</v>
          </cell>
          <cell r="P268">
            <v>2</v>
          </cell>
        </row>
        <row r="269">
          <cell r="B269" t="str">
            <v>80S</v>
          </cell>
          <cell r="C269">
            <v>0.75</v>
          </cell>
          <cell r="D269">
            <v>3.91</v>
          </cell>
          <cell r="E269">
            <v>1</v>
          </cell>
          <cell r="I269">
            <v>7.0000000000000007E-2</v>
          </cell>
          <cell r="J269">
            <v>0</v>
          </cell>
          <cell r="K269">
            <v>7.0000000000000007E-2</v>
          </cell>
          <cell r="P269">
            <v>2</v>
          </cell>
        </row>
        <row r="270">
          <cell r="B270" t="str">
            <v>80S</v>
          </cell>
          <cell r="C270">
            <v>0.75</v>
          </cell>
          <cell r="D270">
            <v>3.91</v>
          </cell>
          <cell r="E270">
            <v>1</v>
          </cell>
          <cell r="I270">
            <v>7.0000000000000007E-2</v>
          </cell>
          <cell r="J270">
            <v>0</v>
          </cell>
          <cell r="K270">
            <v>7.0000000000000007E-2</v>
          </cell>
          <cell r="P270">
            <v>2</v>
          </cell>
        </row>
        <row r="271">
          <cell r="B271" t="str">
            <v>80S</v>
          </cell>
          <cell r="C271">
            <v>0.75</v>
          </cell>
          <cell r="D271">
            <v>3.91</v>
          </cell>
          <cell r="E271">
            <v>1</v>
          </cell>
          <cell r="I271">
            <v>7.0000000000000007E-2</v>
          </cell>
          <cell r="J271">
            <v>0</v>
          </cell>
          <cell r="K271">
            <v>7.0000000000000007E-2</v>
          </cell>
          <cell r="P271">
            <v>2</v>
          </cell>
        </row>
        <row r="272">
          <cell r="B272" t="str">
            <v>80S</v>
          </cell>
          <cell r="C272">
            <v>1</v>
          </cell>
          <cell r="D272">
            <v>4.55</v>
          </cell>
          <cell r="E272">
            <v>1</v>
          </cell>
          <cell r="I272">
            <v>0.15</v>
          </cell>
          <cell r="J272">
            <v>0</v>
          </cell>
          <cell r="K272">
            <v>0.15</v>
          </cell>
          <cell r="P272">
            <v>2</v>
          </cell>
        </row>
        <row r="273">
          <cell r="B273" t="str">
            <v>80S</v>
          </cell>
          <cell r="C273">
            <v>1</v>
          </cell>
          <cell r="D273">
            <v>4.55</v>
          </cell>
          <cell r="E273">
            <v>1</v>
          </cell>
          <cell r="I273">
            <v>0.15</v>
          </cell>
          <cell r="J273">
            <v>0</v>
          </cell>
          <cell r="K273">
            <v>0.15</v>
          </cell>
          <cell r="P273">
            <v>2</v>
          </cell>
        </row>
        <row r="274">
          <cell r="B274" t="str">
            <v>80S</v>
          </cell>
          <cell r="C274">
            <v>1</v>
          </cell>
          <cell r="D274">
            <v>4.55</v>
          </cell>
          <cell r="E274">
            <v>1</v>
          </cell>
          <cell r="I274">
            <v>0.15</v>
          </cell>
          <cell r="J274">
            <v>0</v>
          </cell>
          <cell r="K274">
            <v>0.15</v>
          </cell>
          <cell r="P274">
            <v>2</v>
          </cell>
        </row>
        <row r="275">
          <cell r="B275" t="str">
            <v>80S</v>
          </cell>
          <cell r="C275">
            <v>1.25</v>
          </cell>
          <cell r="D275">
            <v>4.8499999999999996</v>
          </cell>
          <cell r="E275">
            <v>1</v>
          </cell>
          <cell r="I275">
            <v>0.13</v>
          </cell>
          <cell r="J275">
            <v>0.17</v>
          </cell>
          <cell r="K275">
            <v>0.30000000000000004</v>
          </cell>
          <cell r="P275">
            <v>2</v>
          </cell>
        </row>
        <row r="276">
          <cell r="B276" t="str">
            <v>80S</v>
          </cell>
          <cell r="C276">
            <v>1.25</v>
          </cell>
          <cell r="D276">
            <v>4.8499999999999996</v>
          </cell>
          <cell r="E276">
            <v>1</v>
          </cell>
          <cell r="I276">
            <v>0.13</v>
          </cell>
          <cell r="J276">
            <v>0.17</v>
          </cell>
          <cell r="K276">
            <v>0.30000000000000004</v>
          </cell>
          <cell r="P276">
            <v>2</v>
          </cell>
        </row>
        <row r="277">
          <cell r="B277" t="str">
            <v>80S</v>
          </cell>
          <cell r="C277">
            <v>1.25</v>
          </cell>
          <cell r="D277">
            <v>4.8499999999999996</v>
          </cell>
          <cell r="E277">
            <v>1</v>
          </cell>
          <cell r="I277">
            <v>0.13</v>
          </cell>
          <cell r="J277">
            <v>0.17</v>
          </cell>
          <cell r="K277">
            <v>0.30000000000000004</v>
          </cell>
          <cell r="P277">
            <v>2</v>
          </cell>
        </row>
        <row r="278">
          <cell r="B278" t="str">
            <v>80S</v>
          </cell>
          <cell r="C278">
            <v>1.5</v>
          </cell>
          <cell r="D278">
            <v>5.08</v>
          </cell>
          <cell r="E278">
            <v>1</v>
          </cell>
          <cell r="I278">
            <v>0.15</v>
          </cell>
          <cell r="J278">
            <v>0.15</v>
          </cell>
          <cell r="K278">
            <v>0.3</v>
          </cell>
          <cell r="P278">
            <v>2</v>
          </cell>
        </row>
        <row r="279">
          <cell r="B279" t="str">
            <v>80S</v>
          </cell>
          <cell r="C279">
            <v>1.5</v>
          </cell>
          <cell r="D279">
            <v>5.08</v>
          </cell>
          <cell r="E279">
            <v>1</v>
          </cell>
          <cell r="I279">
            <v>0.15</v>
          </cell>
          <cell r="J279">
            <v>0.15</v>
          </cell>
          <cell r="K279">
            <v>0.3</v>
          </cell>
          <cell r="P279">
            <v>2</v>
          </cell>
        </row>
        <row r="280">
          <cell r="B280" t="str">
            <v>80S</v>
          </cell>
          <cell r="C280">
            <v>1.5</v>
          </cell>
          <cell r="D280">
            <v>5.08</v>
          </cell>
          <cell r="E280">
            <v>1</v>
          </cell>
          <cell r="I280">
            <v>0.15</v>
          </cell>
          <cell r="J280">
            <v>0.15</v>
          </cell>
          <cell r="K280">
            <v>0.3</v>
          </cell>
          <cell r="P280">
            <v>2</v>
          </cell>
        </row>
        <row r="281">
          <cell r="B281" t="str">
            <v>80S</v>
          </cell>
          <cell r="C281">
            <v>2</v>
          </cell>
          <cell r="D281">
            <v>5.54</v>
          </cell>
          <cell r="E281">
            <v>1</v>
          </cell>
          <cell r="I281">
            <v>0.2</v>
          </cell>
          <cell r="J281">
            <v>0.25</v>
          </cell>
          <cell r="K281">
            <v>0.45</v>
          </cell>
          <cell r="P281">
            <v>2</v>
          </cell>
        </row>
        <row r="282">
          <cell r="B282" t="str">
            <v>80S</v>
          </cell>
          <cell r="C282">
            <v>2</v>
          </cell>
          <cell r="D282">
            <v>5.54</v>
          </cell>
          <cell r="E282">
            <v>1</v>
          </cell>
          <cell r="I282">
            <v>0.2</v>
          </cell>
          <cell r="J282">
            <v>0.25</v>
          </cell>
          <cell r="K282">
            <v>0.45</v>
          </cell>
          <cell r="P282">
            <v>2</v>
          </cell>
        </row>
        <row r="283">
          <cell r="B283" t="str">
            <v>80S</v>
          </cell>
          <cell r="C283">
            <v>2</v>
          </cell>
          <cell r="D283">
            <v>5.54</v>
          </cell>
          <cell r="E283">
            <v>1</v>
          </cell>
          <cell r="I283">
            <v>0.2</v>
          </cell>
          <cell r="J283">
            <v>0.25</v>
          </cell>
          <cell r="K283">
            <v>0.45</v>
          </cell>
          <cell r="P283">
            <v>2</v>
          </cell>
        </row>
        <row r="284">
          <cell r="B284" t="str">
            <v>80S</v>
          </cell>
          <cell r="C284">
            <v>2.5</v>
          </cell>
          <cell r="D284">
            <v>7.01</v>
          </cell>
          <cell r="E284">
            <v>1</v>
          </cell>
          <cell r="I284">
            <v>0.25</v>
          </cell>
          <cell r="J284">
            <v>0.5</v>
          </cell>
          <cell r="K284">
            <v>0.75</v>
          </cell>
          <cell r="P284">
            <v>2</v>
          </cell>
        </row>
        <row r="285">
          <cell r="B285" t="str">
            <v>80S</v>
          </cell>
          <cell r="C285">
            <v>3</v>
          </cell>
          <cell r="D285">
            <v>7.62</v>
          </cell>
          <cell r="E285">
            <v>1</v>
          </cell>
          <cell r="I285">
            <v>0.3</v>
          </cell>
          <cell r="J285">
            <v>0.6</v>
          </cell>
          <cell r="K285">
            <v>0.89999999999999991</v>
          </cell>
          <cell r="P285">
            <v>2</v>
          </cell>
        </row>
        <row r="286">
          <cell r="B286" t="str">
            <v>80S</v>
          </cell>
          <cell r="C286">
            <v>3.5</v>
          </cell>
          <cell r="D286">
            <v>8.08</v>
          </cell>
          <cell r="E286">
            <v>1</v>
          </cell>
          <cell r="I286">
            <v>0.35</v>
          </cell>
          <cell r="J286">
            <v>0.85</v>
          </cell>
          <cell r="K286">
            <v>1.2</v>
          </cell>
          <cell r="P286">
            <v>3</v>
          </cell>
        </row>
        <row r="287">
          <cell r="B287" t="str">
            <v>80S</v>
          </cell>
          <cell r="C287">
            <v>4</v>
          </cell>
          <cell r="D287">
            <v>8.56</v>
          </cell>
          <cell r="E287">
            <v>1</v>
          </cell>
          <cell r="I287">
            <v>0.41</v>
          </cell>
          <cell r="J287">
            <v>0.93</v>
          </cell>
          <cell r="K287">
            <v>1.34</v>
          </cell>
          <cell r="P287">
            <v>3</v>
          </cell>
        </row>
        <row r="288">
          <cell r="B288" t="str">
            <v>80S</v>
          </cell>
          <cell r="C288">
            <v>5</v>
          </cell>
          <cell r="D288">
            <v>9.5299999999999994</v>
          </cell>
          <cell r="E288">
            <v>1</v>
          </cell>
          <cell r="I288">
            <v>0.51</v>
          </cell>
          <cell r="J288">
            <v>1.59</v>
          </cell>
          <cell r="K288">
            <v>2.1</v>
          </cell>
          <cell r="P288">
            <v>4</v>
          </cell>
        </row>
        <row r="289">
          <cell r="B289" t="str">
            <v>80S</v>
          </cell>
          <cell r="C289">
            <v>6</v>
          </cell>
          <cell r="D289">
            <v>10.97</v>
          </cell>
          <cell r="E289">
            <v>1.25</v>
          </cell>
          <cell r="I289">
            <v>0.61</v>
          </cell>
          <cell r="J289">
            <v>2.69</v>
          </cell>
          <cell r="K289">
            <v>3.3</v>
          </cell>
          <cell r="P289">
            <v>4</v>
          </cell>
        </row>
        <row r="290">
          <cell r="B290" t="str">
            <v>80S</v>
          </cell>
          <cell r="C290">
            <v>8</v>
          </cell>
          <cell r="D290">
            <v>12.7</v>
          </cell>
          <cell r="E290">
            <v>1.25</v>
          </cell>
          <cell r="I290">
            <v>0.81</v>
          </cell>
          <cell r="J290">
            <v>4.58</v>
          </cell>
          <cell r="K290">
            <v>5.3900000000000006</v>
          </cell>
          <cell r="P290">
            <v>4</v>
          </cell>
        </row>
        <row r="291">
          <cell r="B291" t="str">
            <v>80S</v>
          </cell>
          <cell r="C291">
            <v>10</v>
          </cell>
          <cell r="D291">
            <v>12.7</v>
          </cell>
          <cell r="E291">
            <v>1.25</v>
          </cell>
          <cell r="I291">
            <v>1.01</v>
          </cell>
          <cell r="J291">
            <v>5.74</v>
          </cell>
          <cell r="K291">
            <v>6.75</v>
          </cell>
          <cell r="P291">
            <v>4</v>
          </cell>
        </row>
        <row r="292">
          <cell r="B292" t="str">
            <v>80S</v>
          </cell>
          <cell r="C292">
            <v>12</v>
          </cell>
          <cell r="D292">
            <v>12.7</v>
          </cell>
          <cell r="E292">
            <v>1.25</v>
          </cell>
          <cell r="I292">
            <v>1.22</v>
          </cell>
          <cell r="J292">
            <v>6.73</v>
          </cell>
          <cell r="K292">
            <v>7.95</v>
          </cell>
          <cell r="P292">
            <v>6</v>
          </cell>
        </row>
        <row r="293">
          <cell r="B293">
            <v>100</v>
          </cell>
          <cell r="C293">
            <v>8</v>
          </cell>
          <cell r="D293">
            <v>15.09</v>
          </cell>
          <cell r="E293">
            <v>1.5</v>
          </cell>
          <cell r="I293">
            <v>0.81</v>
          </cell>
          <cell r="J293">
            <v>6.09</v>
          </cell>
          <cell r="K293">
            <v>6.9</v>
          </cell>
          <cell r="P293">
            <v>4</v>
          </cell>
        </row>
        <row r="294">
          <cell r="B294">
            <v>100</v>
          </cell>
          <cell r="C294">
            <v>10</v>
          </cell>
          <cell r="D294">
            <v>18.260000000000002</v>
          </cell>
          <cell r="E294">
            <v>1.5</v>
          </cell>
          <cell r="I294">
            <v>1.01</v>
          </cell>
          <cell r="J294">
            <v>11.44</v>
          </cell>
          <cell r="K294">
            <v>12.45</v>
          </cell>
          <cell r="P294">
            <v>4</v>
          </cell>
        </row>
        <row r="295">
          <cell r="B295">
            <v>100</v>
          </cell>
          <cell r="C295">
            <v>12</v>
          </cell>
          <cell r="D295">
            <v>21.44</v>
          </cell>
          <cell r="E295">
            <v>2</v>
          </cell>
          <cell r="I295">
            <v>1.22</v>
          </cell>
          <cell r="J295">
            <v>15.28</v>
          </cell>
          <cell r="K295">
            <v>16.5</v>
          </cell>
          <cell r="P295">
            <v>6</v>
          </cell>
        </row>
        <row r="296">
          <cell r="B296">
            <v>100</v>
          </cell>
          <cell r="C296">
            <v>14</v>
          </cell>
          <cell r="D296">
            <v>23.83</v>
          </cell>
          <cell r="E296">
            <v>2</v>
          </cell>
          <cell r="I296">
            <v>1.42</v>
          </cell>
          <cell r="J296">
            <v>21.07</v>
          </cell>
          <cell r="K296">
            <v>22.490000000000002</v>
          </cell>
          <cell r="P296">
            <v>6</v>
          </cell>
        </row>
        <row r="297">
          <cell r="B297">
            <v>100</v>
          </cell>
          <cell r="C297">
            <v>16</v>
          </cell>
          <cell r="D297">
            <v>26.19</v>
          </cell>
          <cell r="E297" t="str">
            <v>N</v>
          </cell>
          <cell r="I297">
            <v>1.62</v>
          </cell>
          <cell r="J297">
            <v>28.38</v>
          </cell>
          <cell r="K297">
            <v>30</v>
          </cell>
          <cell r="P297">
            <v>6</v>
          </cell>
        </row>
        <row r="298">
          <cell r="B298">
            <v>100</v>
          </cell>
          <cell r="C298">
            <v>18</v>
          </cell>
          <cell r="D298">
            <v>29.36</v>
          </cell>
          <cell r="E298" t="str">
            <v>N</v>
          </cell>
          <cell r="I298">
            <v>1.82</v>
          </cell>
          <cell r="J298">
            <v>37.17</v>
          </cell>
          <cell r="K298">
            <v>38.99</v>
          </cell>
          <cell r="P298">
            <v>6</v>
          </cell>
        </row>
        <row r="299">
          <cell r="B299">
            <v>100</v>
          </cell>
          <cell r="C299">
            <v>20</v>
          </cell>
          <cell r="D299">
            <v>32.54</v>
          </cell>
          <cell r="E299" t="str">
            <v>N</v>
          </cell>
          <cell r="I299">
            <v>2.0299999999999998</v>
          </cell>
          <cell r="J299">
            <v>45.97</v>
          </cell>
          <cell r="K299">
            <v>48</v>
          </cell>
          <cell r="P299">
            <v>7</v>
          </cell>
        </row>
        <row r="300">
          <cell r="B300">
            <v>100</v>
          </cell>
          <cell r="C300">
            <v>22</v>
          </cell>
          <cell r="D300">
            <v>34.93</v>
          </cell>
          <cell r="E300" t="str">
            <v>N</v>
          </cell>
          <cell r="I300">
            <v>2.23</v>
          </cell>
          <cell r="J300">
            <v>65.27</v>
          </cell>
          <cell r="K300">
            <v>67.5</v>
          </cell>
          <cell r="P300">
            <v>8</v>
          </cell>
        </row>
        <row r="301">
          <cell r="B301">
            <v>100</v>
          </cell>
          <cell r="C301">
            <v>24</v>
          </cell>
          <cell r="D301">
            <v>38.89</v>
          </cell>
          <cell r="E301" t="str">
            <v>N</v>
          </cell>
          <cell r="I301">
            <v>2.4300000000000002</v>
          </cell>
          <cell r="J301">
            <v>75.56</v>
          </cell>
          <cell r="K301">
            <v>77.990000000000009</v>
          </cell>
          <cell r="P301">
            <v>8</v>
          </cell>
        </row>
        <row r="302">
          <cell r="B302">
            <v>120</v>
          </cell>
          <cell r="C302">
            <v>4</v>
          </cell>
          <cell r="D302">
            <v>11.13</v>
          </cell>
          <cell r="E302">
            <v>1.25</v>
          </cell>
          <cell r="I302">
            <v>0.41</v>
          </cell>
          <cell r="J302">
            <v>1.84</v>
          </cell>
          <cell r="K302">
            <v>2.25</v>
          </cell>
          <cell r="P302">
            <v>4</v>
          </cell>
        </row>
        <row r="303">
          <cell r="B303">
            <v>120</v>
          </cell>
          <cell r="C303">
            <v>5</v>
          </cell>
          <cell r="D303">
            <v>12.7</v>
          </cell>
          <cell r="E303">
            <v>1.25</v>
          </cell>
          <cell r="I303">
            <v>0.51</v>
          </cell>
          <cell r="J303">
            <v>2.94</v>
          </cell>
          <cell r="K303">
            <v>3.45</v>
          </cell>
          <cell r="P303">
            <v>4</v>
          </cell>
        </row>
        <row r="304">
          <cell r="B304">
            <v>120</v>
          </cell>
          <cell r="C304">
            <v>6</v>
          </cell>
          <cell r="D304">
            <v>14.27</v>
          </cell>
          <cell r="E304">
            <v>1.25</v>
          </cell>
          <cell r="I304">
            <v>0.61</v>
          </cell>
          <cell r="J304">
            <v>4.1900000000000004</v>
          </cell>
          <cell r="K304">
            <v>4.8000000000000007</v>
          </cell>
          <cell r="P304">
            <v>4</v>
          </cell>
        </row>
        <row r="305">
          <cell r="B305">
            <v>120</v>
          </cell>
          <cell r="C305">
            <v>8</v>
          </cell>
          <cell r="D305">
            <v>18.260000000000002</v>
          </cell>
          <cell r="E305">
            <v>1.5</v>
          </cell>
          <cell r="I305">
            <v>0.81</v>
          </cell>
          <cell r="J305">
            <v>9.23</v>
          </cell>
          <cell r="K305">
            <v>10.040000000000001</v>
          </cell>
          <cell r="P305">
            <v>4</v>
          </cell>
        </row>
        <row r="306">
          <cell r="B306">
            <v>120</v>
          </cell>
          <cell r="C306">
            <v>10</v>
          </cell>
          <cell r="D306">
            <v>21.44</v>
          </cell>
          <cell r="E306">
            <v>2</v>
          </cell>
          <cell r="I306">
            <v>1.01</v>
          </cell>
          <cell r="J306">
            <v>12.49</v>
          </cell>
          <cell r="K306">
            <v>13.5</v>
          </cell>
          <cell r="P306">
            <v>4</v>
          </cell>
        </row>
        <row r="307">
          <cell r="B307">
            <v>120</v>
          </cell>
          <cell r="C307">
            <v>12</v>
          </cell>
          <cell r="D307">
            <v>25.4</v>
          </cell>
          <cell r="E307" t="str">
            <v>N</v>
          </cell>
          <cell r="I307">
            <v>1.22</v>
          </cell>
          <cell r="J307">
            <v>21.27</v>
          </cell>
          <cell r="K307">
            <v>22.49</v>
          </cell>
          <cell r="P307">
            <v>6</v>
          </cell>
        </row>
        <row r="308">
          <cell r="B308">
            <v>120</v>
          </cell>
          <cell r="C308">
            <v>14</v>
          </cell>
          <cell r="D308">
            <v>27.79</v>
          </cell>
          <cell r="E308" t="str">
            <v>N</v>
          </cell>
          <cell r="I308">
            <v>1.42</v>
          </cell>
          <cell r="J308">
            <v>25.58</v>
          </cell>
          <cell r="K308">
            <v>27</v>
          </cell>
          <cell r="P308">
            <v>6</v>
          </cell>
        </row>
        <row r="309">
          <cell r="B309">
            <v>120</v>
          </cell>
          <cell r="C309">
            <v>16</v>
          </cell>
          <cell r="D309">
            <v>30.96</v>
          </cell>
          <cell r="E309" t="str">
            <v>N</v>
          </cell>
          <cell r="I309">
            <v>1.62</v>
          </cell>
          <cell r="J309">
            <v>35.880000000000003</v>
          </cell>
          <cell r="K309">
            <v>37.5</v>
          </cell>
          <cell r="P309">
            <v>6</v>
          </cell>
        </row>
        <row r="310">
          <cell r="B310">
            <v>120</v>
          </cell>
          <cell r="C310">
            <v>18</v>
          </cell>
          <cell r="D310">
            <v>34.93</v>
          </cell>
          <cell r="E310" t="str">
            <v>N</v>
          </cell>
          <cell r="I310">
            <v>1.82</v>
          </cell>
          <cell r="J310">
            <v>47.68</v>
          </cell>
          <cell r="K310">
            <v>49.5</v>
          </cell>
          <cell r="P310">
            <v>6</v>
          </cell>
        </row>
        <row r="311">
          <cell r="B311">
            <v>120</v>
          </cell>
          <cell r="C311">
            <v>20</v>
          </cell>
          <cell r="D311">
            <v>38.1</v>
          </cell>
          <cell r="E311" t="str">
            <v>N</v>
          </cell>
          <cell r="I311">
            <v>2.0299999999999998</v>
          </cell>
          <cell r="J311">
            <v>62.47</v>
          </cell>
          <cell r="K311">
            <v>64.5</v>
          </cell>
          <cell r="P311">
            <v>7</v>
          </cell>
        </row>
        <row r="312">
          <cell r="B312">
            <v>120</v>
          </cell>
          <cell r="C312">
            <v>22</v>
          </cell>
          <cell r="D312">
            <v>41.28</v>
          </cell>
          <cell r="E312" t="str">
            <v>N</v>
          </cell>
          <cell r="I312">
            <v>2.23</v>
          </cell>
          <cell r="J312">
            <v>84.76</v>
          </cell>
          <cell r="K312">
            <v>86.990000000000009</v>
          </cell>
          <cell r="P312">
            <v>8</v>
          </cell>
        </row>
        <row r="313">
          <cell r="B313">
            <v>120</v>
          </cell>
          <cell r="C313">
            <v>24</v>
          </cell>
          <cell r="D313">
            <v>46.02</v>
          </cell>
          <cell r="E313" t="str">
            <v>N</v>
          </cell>
          <cell r="I313">
            <v>2.4300000000000002</v>
          </cell>
          <cell r="J313">
            <v>98.07</v>
          </cell>
          <cell r="K313">
            <v>100.5</v>
          </cell>
          <cell r="P313">
            <v>8</v>
          </cell>
        </row>
        <row r="314">
          <cell r="B314">
            <v>140</v>
          </cell>
          <cell r="C314">
            <v>8</v>
          </cell>
          <cell r="D314">
            <v>20.62</v>
          </cell>
          <cell r="E314">
            <v>2</v>
          </cell>
          <cell r="I314">
            <v>0.81</v>
          </cell>
          <cell r="J314">
            <v>10.130000000000001</v>
          </cell>
          <cell r="K314">
            <v>10.940000000000001</v>
          </cell>
          <cell r="P314">
            <v>4</v>
          </cell>
        </row>
        <row r="315">
          <cell r="B315">
            <v>140</v>
          </cell>
          <cell r="C315">
            <v>10</v>
          </cell>
          <cell r="D315">
            <v>25.4</v>
          </cell>
          <cell r="E315" t="str">
            <v>N</v>
          </cell>
          <cell r="I315">
            <v>1.01</v>
          </cell>
          <cell r="J315">
            <v>18.48</v>
          </cell>
          <cell r="K315">
            <v>19.490000000000002</v>
          </cell>
          <cell r="P315">
            <v>4</v>
          </cell>
        </row>
        <row r="316">
          <cell r="B316">
            <v>140</v>
          </cell>
          <cell r="C316">
            <v>12</v>
          </cell>
          <cell r="D316">
            <v>28.58</v>
          </cell>
          <cell r="E316" t="str">
            <v>N</v>
          </cell>
          <cell r="I316">
            <v>1.22</v>
          </cell>
          <cell r="J316">
            <v>25.78</v>
          </cell>
          <cell r="K316">
            <v>27</v>
          </cell>
          <cell r="P316">
            <v>6</v>
          </cell>
        </row>
        <row r="317">
          <cell r="B317">
            <v>140</v>
          </cell>
          <cell r="C317">
            <v>14</v>
          </cell>
          <cell r="D317">
            <v>31.75</v>
          </cell>
          <cell r="E317" t="str">
            <v>N</v>
          </cell>
          <cell r="I317">
            <v>1.42</v>
          </cell>
          <cell r="J317">
            <v>31.58</v>
          </cell>
          <cell r="K317">
            <v>33</v>
          </cell>
          <cell r="P317">
            <v>6</v>
          </cell>
        </row>
        <row r="318">
          <cell r="B318">
            <v>140</v>
          </cell>
          <cell r="C318">
            <v>16</v>
          </cell>
          <cell r="D318">
            <v>36.53</v>
          </cell>
          <cell r="E318" t="str">
            <v>N</v>
          </cell>
          <cell r="I318">
            <v>1.62</v>
          </cell>
          <cell r="J318">
            <v>44.87</v>
          </cell>
          <cell r="K318">
            <v>46.489999999999995</v>
          </cell>
          <cell r="P318">
            <v>6</v>
          </cell>
        </row>
        <row r="319">
          <cell r="B319">
            <v>140</v>
          </cell>
          <cell r="C319">
            <v>18</v>
          </cell>
          <cell r="D319">
            <v>39.67</v>
          </cell>
          <cell r="E319" t="str">
            <v>N</v>
          </cell>
          <cell r="I319">
            <v>1.82</v>
          </cell>
          <cell r="J319">
            <v>59.68</v>
          </cell>
          <cell r="K319">
            <v>61.5</v>
          </cell>
          <cell r="P319">
            <v>6</v>
          </cell>
        </row>
        <row r="320">
          <cell r="B320">
            <v>140</v>
          </cell>
          <cell r="C320">
            <v>20</v>
          </cell>
          <cell r="D320">
            <v>44.45</v>
          </cell>
          <cell r="E320" t="str">
            <v>N</v>
          </cell>
          <cell r="I320">
            <v>2.0299999999999998</v>
          </cell>
          <cell r="J320">
            <v>78.959999999999994</v>
          </cell>
          <cell r="K320">
            <v>80.989999999999995</v>
          </cell>
          <cell r="P320">
            <v>7</v>
          </cell>
        </row>
        <row r="321">
          <cell r="B321">
            <v>140</v>
          </cell>
          <cell r="C321">
            <v>22</v>
          </cell>
          <cell r="D321">
            <v>47.63</v>
          </cell>
          <cell r="E321" t="str">
            <v>N</v>
          </cell>
          <cell r="I321">
            <v>2.23</v>
          </cell>
          <cell r="J321">
            <v>108.77</v>
          </cell>
          <cell r="K321">
            <v>111</v>
          </cell>
          <cell r="P321">
            <v>8</v>
          </cell>
        </row>
        <row r="322">
          <cell r="B322">
            <v>140</v>
          </cell>
          <cell r="C322">
            <v>24</v>
          </cell>
          <cell r="D322">
            <v>52.37</v>
          </cell>
          <cell r="E322" t="str">
            <v>N</v>
          </cell>
          <cell r="I322">
            <v>2.4300000000000002</v>
          </cell>
          <cell r="J322">
            <v>126.57</v>
          </cell>
          <cell r="K322">
            <v>129</v>
          </cell>
          <cell r="P322">
            <v>8</v>
          </cell>
        </row>
        <row r="323">
          <cell r="B323">
            <v>160</v>
          </cell>
          <cell r="C323">
            <v>0.5</v>
          </cell>
          <cell r="D323">
            <v>4.78</v>
          </cell>
          <cell r="E323">
            <v>1</v>
          </cell>
          <cell r="I323">
            <v>7.0000000000000007E-2</v>
          </cell>
          <cell r="J323">
            <v>0.08</v>
          </cell>
          <cell r="K323">
            <v>0.15000000000000002</v>
          </cell>
          <cell r="P323">
            <v>2</v>
          </cell>
        </row>
        <row r="324">
          <cell r="B324">
            <v>160</v>
          </cell>
          <cell r="C324">
            <v>0.5</v>
          </cell>
          <cell r="D324">
            <v>4.78</v>
          </cell>
          <cell r="E324">
            <v>1</v>
          </cell>
          <cell r="I324">
            <v>7.0000000000000007E-2</v>
          </cell>
          <cell r="J324">
            <v>0.08</v>
          </cell>
          <cell r="K324">
            <v>0.15000000000000002</v>
          </cell>
          <cell r="P324">
            <v>2</v>
          </cell>
        </row>
        <row r="325">
          <cell r="B325">
            <v>160</v>
          </cell>
          <cell r="C325">
            <v>0.5</v>
          </cell>
          <cell r="D325">
            <v>4.78</v>
          </cell>
          <cell r="E325">
            <v>1</v>
          </cell>
          <cell r="I325">
            <v>7.0000000000000007E-2</v>
          </cell>
          <cell r="J325">
            <v>0.08</v>
          </cell>
          <cell r="K325">
            <v>0.15000000000000002</v>
          </cell>
          <cell r="P325">
            <v>2</v>
          </cell>
        </row>
        <row r="326">
          <cell r="B326">
            <v>160</v>
          </cell>
          <cell r="C326">
            <v>0.75</v>
          </cell>
          <cell r="D326">
            <v>5.56</v>
          </cell>
          <cell r="E326">
            <v>1</v>
          </cell>
          <cell r="I326">
            <v>0.08</v>
          </cell>
          <cell r="J326">
            <v>7.0000000000000007E-2</v>
          </cell>
          <cell r="K326">
            <v>0.15000000000000002</v>
          </cell>
          <cell r="P326">
            <v>2</v>
          </cell>
        </row>
        <row r="327">
          <cell r="B327">
            <v>160</v>
          </cell>
          <cell r="C327">
            <v>0.75</v>
          </cell>
          <cell r="D327">
            <v>5.56</v>
          </cell>
          <cell r="E327">
            <v>1</v>
          </cell>
          <cell r="I327">
            <v>0.08</v>
          </cell>
          <cell r="J327">
            <v>7.0000000000000007E-2</v>
          </cell>
          <cell r="K327">
            <v>0.15000000000000002</v>
          </cell>
          <cell r="P327">
            <v>2</v>
          </cell>
        </row>
        <row r="328">
          <cell r="B328">
            <v>160</v>
          </cell>
          <cell r="C328">
            <v>0.75</v>
          </cell>
          <cell r="D328">
            <v>5.56</v>
          </cell>
          <cell r="E328">
            <v>1</v>
          </cell>
          <cell r="I328">
            <v>0.08</v>
          </cell>
          <cell r="J328">
            <v>7.0000000000000007E-2</v>
          </cell>
          <cell r="K328">
            <v>0.15000000000000002</v>
          </cell>
          <cell r="P328">
            <v>2</v>
          </cell>
        </row>
        <row r="329">
          <cell r="B329">
            <v>160</v>
          </cell>
          <cell r="C329">
            <v>1</v>
          </cell>
          <cell r="D329">
            <v>6.35</v>
          </cell>
          <cell r="E329">
            <v>1</v>
          </cell>
          <cell r="I329">
            <v>0.1</v>
          </cell>
          <cell r="J329">
            <v>0.35</v>
          </cell>
          <cell r="K329">
            <v>0.44999999999999996</v>
          </cell>
          <cell r="P329">
            <v>2</v>
          </cell>
        </row>
        <row r="330">
          <cell r="B330">
            <v>160</v>
          </cell>
          <cell r="C330">
            <v>1</v>
          </cell>
          <cell r="D330">
            <v>6.35</v>
          </cell>
          <cell r="E330">
            <v>1</v>
          </cell>
          <cell r="I330">
            <v>0.1</v>
          </cell>
          <cell r="J330">
            <v>0.35</v>
          </cell>
          <cell r="K330">
            <v>0.44999999999999996</v>
          </cell>
          <cell r="P330">
            <v>2</v>
          </cell>
        </row>
        <row r="331">
          <cell r="B331">
            <v>160</v>
          </cell>
          <cell r="C331">
            <v>1</v>
          </cell>
          <cell r="D331">
            <v>6.35</v>
          </cell>
          <cell r="E331">
            <v>1</v>
          </cell>
          <cell r="I331">
            <v>0.1</v>
          </cell>
          <cell r="J331">
            <v>0.35</v>
          </cell>
          <cell r="K331">
            <v>0.44999999999999996</v>
          </cell>
          <cell r="P331">
            <v>2</v>
          </cell>
        </row>
        <row r="332">
          <cell r="B332">
            <v>160</v>
          </cell>
          <cell r="C332">
            <v>1.25</v>
          </cell>
          <cell r="D332">
            <v>6.35</v>
          </cell>
          <cell r="E332">
            <v>1</v>
          </cell>
          <cell r="I332">
            <v>0.13</v>
          </cell>
          <cell r="J332">
            <v>0.32</v>
          </cell>
          <cell r="K332">
            <v>0.45</v>
          </cell>
          <cell r="P332">
            <v>2</v>
          </cell>
        </row>
        <row r="333">
          <cell r="B333">
            <v>160</v>
          </cell>
          <cell r="C333">
            <v>1.25</v>
          </cell>
          <cell r="D333">
            <v>6.35</v>
          </cell>
          <cell r="E333">
            <v>1</v>
          </cell>
          <cell r="I333">
            <v>0.13</v>
          </cell>
          <cell r="J333">
            <v>0.32</v>
          </cell>
          <cell r="K333">
            <v>0.45</v>
          </cell>
          <cell r="P333">
            <v>2</v>
          </cell>
        </row>
        <row r="334">
          <cell r="B334">
            <v>160</v>
          </cell>
          <cell r="C334">
            <v>1.25</v>
          </cell>
          <cell r="D334">
            <v>6.35</v>
          </cell>
          <cell r="E334">
            <v>1</v>
          </cell>
          <cell r="I334">
            <v>0.13</v>
          </cell>
          <cell r="J334">
            <v>0.32</v>
          </cell>
          <cell r="K334">
            <v>0.45</v>
          </cell>
          <cell r="P334">
            <v>2</v>
          </cell>
        </row>
        <row r="335">
          <cell r="B335">
            <v>160</v>
          </cell>
          <cell r="C335">
            <v>1.5</v>
          </cell>
          <cell r="D335">
            <v>7.14</v>
          </cell>
          <cell r="E335">
            <v>1</v>
          </cell>
          <cell r="I335">
            <v>0.15</v>
          </cell>
          <cell r="J335">
            <v>0.45</v>
          </cell>
          <cell r="K335">
            <v>0.6</v>
          </cell>
          <cell r="P335">
            <v>2</v>
          </cell>
        </row>
        <row r="336">
          <cell r="B336">
            <v>160</v>
          </cell>
          <cell r="C336">
            <v>1.5</v>
          </cell>
          <cell r="D336">
            <v>7.14</v>
          </cell>
          <cell r="E336">
            <v>1</v>
          </cell>
          <cell r="I336">
            <v>0.15</v>
          </cell>
          <cell r="J336">
            <v>0.45</v>
          </cell>
          <cell r="K336">
            <v>0.6</v>
          </cell>
          <cell r="P336">
            <v>2</v>
          </cell>
        </row>
        <row r="337">
          <cell r="B337">
            <v>160</v>
          </cell>
          <cell r="C337">
            <v>1.5</v>
          </cell>
          <cell r="D337">
            <v>7.14</v>
          </cell>
          <cell r="E337">
            <v>1</v>
          </cell>
          <cell r="I337">
            <v>0.15</v>
          </cell>
          <cell r="J337">
            <v>0.45</v>
          </cell>
          <cell r="K337">
            <v>0.6</v>
          </cell>
          <cell r="P337">
            <v>2</v>
          </cell>
        </row>
        <row r="338">
          <cell r="B338">
            <v>160</v>
          </cell>
          <cell r="C338">
            <v>2</v>
          </cell>
          <cell r="D338">
            <v>8.74</v>
          </cell>
          <cell r="E338">
            <v>1</v>
          </cell>
          <cell r="I338">
            <v>0.2</v>
          </cell>
          <cell r="J338">
            <v>0.7</v>
          </cell>
          <cell r="K338">
            <v>0.89999999999999991</v>
          </cell>
          <cell r="P338">
            <v>4</v>
          </cell>
        </row>
        <row r="339">
          <cell r="B339">
            <v>160</v>
          </cell>
          <cell r="C339">
            <v>2</v>
          </cell>
          <cell r="D339">
            <v>8.74</v>
          </cell>
          <cell r="E339">
            <v>1</v>
          </cell>
          <cell r="I339">
            <v>0.2</v>
          </cell>
          <cell r="J339">
            <v>0.7</v>
          </cell>
          <cell r="K339">
            <v>0.89999999999999991</v>
          </cell>
          <cell r="P339">
            <v>4</v>
          </cell>
        </row>
        <row r="340">
          <cell r="B340">
            <v>160</v>
          </cell>
          <cell r="C340">
            <v>2</v>
          </cell>
          <cell r="D340">
            <v>8.74</v>
          </cell>
          <cell r="E340">
            <v>1</v>
          </cell>
          <cell r="I340">
            <v>0.2</v>
          </cell>
          <cell r="J340">
            <v>0.7</v>
          </cell>
          <cell r="K340">
            <v>0.89999999999999991</v>
          </cell>
          <cell r="P340">
            <v>4</v>
          </cell>
        </row>
        <row r="341">
          <cell r="B341">
            <v>160</v>
          </cell>
          <cell r="C341">
            <v>2.5</v>
          </cell>
          <cell r="D341">
            <v>9.5299999999999994</v>
          </cell>
          <cell r="E341">
            <v>1</v>
          </cell>
          <cell r="I341">
            <v>0.25</v>
          </cell>
          <cell r="J341">
            <v>0.8</v>
          </cell>
          <cell r="K341">
            <v>1.05</v>
          </cell>
          <cell r="P341">
            <v>4</v>
          </cell>
        </row>
        <row r="342">
          <cell r="B342">
            <v>160</v>
          </cell>
          <cell r="C342">
            <v>3</v>
          </cell>
          <cell r="D342">
            <v>11.13</v>
          </cell>
          <cell r="E342">
            <v>1.25</v>
          </cell>
          <cell r="I342">
            <v>0.3</v>
          </cell>
          <cell r="J342">
            <v>1.5</v>
          </cell>
          <cell r="K342">
            <v>1.8</v>
          </cell>
          <cell r="P342">
            <v>4</v>
          </cell>
        </row>
        <row r="343">
          <cell r="B343">
            <v>160</v>
          </cell>
          <cell r="C343">
            <v>4</v>
          </cell>
          <cell r="D343">
            <v>13.49</v>
          </cell>
          <cell r="E343">
            <v>1.25</v>
          </cell>
          <cell r="I343">
            <v>0.41</v>
          </cell>
          <cell r="J343">
            <v>2.59</v>
          </cell>
          <cell r="K343">
            <v>3</v>
          </cell>
          <cell r="P343">
            <v>4</v>
          </cell>
        </row>
        <row r="344">
          <cell r="B344">
            <v>160</v>
          </cell>
          <cell r="C344">
            <v>5</v>
          </cell>
          <cell r="D344">
            <v>15.88</v>
          </cell>
          <cell r="E344">
            <v>1.5</v>
          </cell>
          <cell r="I344">
            <v>0.51</v>
          </cell>
          <cell r="J344">
            <v>4.29</v>
          </cell>
          <cell r="K344">
            <v>4.8</v>
          </cell>
          <cell r="P344">
            <v>4</v>
          </cell>
        </row>
        <row r="345">
          <cell r="B345">
            <v>160</v>
          </cell>
          <cell r="C345">
            <v>6</v>
          </cell>
          <cell r="D345">
            <v>18.260000000000002</v>
          </cell>
          <cell r="E345">
            <v>1.5</v>
          </cell>
          <cell r="I345">
            <v>0.61</v>
          </cell>
          <cell r="J345">
            <v>7.04</v>
          </cell>
          <cell r="K345">
            <v>7.65</v>
          </cell>
          <cell r="P345">
            <v>4</v>
          </cell>
        </row>
        <row r="346">
          <cell r="B346">
            <v>160</v>
          </cell>
          <cell r="C346">
            <v>8</v>
          </cell>
          <cell r="D346">
            <v>23.01</v>
          </cell>
          <cell r="E346">
            <v>2</v>
          </cell>
          <cell r="I346">
            <v>0.81</v>
          </cell>
          <cell r="J346">
            <v>11.19</v>
          </cell>
          <cell r="K346">
            <v>12</v>
          </cell>
          <cell r="P346">
            <v>4</v>
          </cell>
        </row>
        <row r="347">
          <cell r="B347">
            <v>160</v>
          </cell>
          <cell r="C347">
            <v>10</v>
          </cell>
          <cell r="D347">
            <v>28.58</v>
          </cell>
          <cell r="E347" t="str">
            <v>N</v>
          </cell>
          <cell r="I347">
            <v>1.01</v>
          </cell>
          <cell r="J347">
            <v>21.48</v>
          </cell>
          <cell r="K347">
            <v>22.490000000000002</v>
          </cell>
          <cell r="P347">
            <v>4</v>
          </cell>
        </row>
        <row r="348">
          <cell r="B348">
            <v>160</v>
          </cell>
          <cell r="C348">
            <v>12</v>
          </cell>
          <cell r="D348">
            <v>33.32</v>
          </cell>
          <cell r="E348" t="str">
            <v>N</v>
          </cell>
          <cell r="I348">
            <v>1.22</v>
          </cell>
          <cell r="J348">
            <v>31.78</v>
          </cell>
          <cell r="K348">
            <v>33</v>
          </cell>
          <cell r="P348">
            <v>6</v>
          </cell>
        </row>
        <row r="349">
          <cell r="B349">
            <v>160</v>
          </cell>
          <cell r="C349">
            <v>14</v>
          </cell>
          <cell r="D349">
            <v>35.71</v>
          </cell>
          <cell r="E349" t="str">
            <v>N</v>
          </cell>
          <cell r="I349">
            <v>1.42</v>
          </cell>
          <cell r="J349">
            <v>39.07</v>
          </cell>
          <cell r="K349">
            <v>40.49</v>
          </cell>
          <cell r="P349">
            <v>6</v>
          </cell>
        </row>
        <row r="350">
          <cell r="B350">
            <v>160</v>
          </cell>
          <cell r="C350">
            <v>16</v>
          </cell>
          <cell r="D350">
            <v>40.49</v>
          </cell>
          <cell r="E350" t="str">
            <v>N</v>
          </cell>
          <cell r="I350">
            <v>1.62</v>
          </cell>
          <cell r="J350">
            <v>53.88</v>
          </cell>
          <cell r="K350">
            <v>55.5</v>
          </cell>
          <cell r="P350">
            <v>6</v>
          </cell>
        </row>
        <row r="351">
          <cell r="B351">
            <v>160</v>
          </cell>
          <cell r="C351">
            <v>18</v>
          </cell>
          <cell r="D351">
            <v>45.24</v>
          </cell>
          <cell r="E351" t="str">
            <v>N</v>
          </cell>
          <cell r="I351">
            <v>1.82</v>
          </cell>
          <cell r="J351">
            <v>71.680000000000007</v>
          </cell>
          <cell r="K351">
            <v>73.5</v>
          </cell>
          <cell r="P351">
            <v>6</v>
          </cell>
        </row>
        <row r="352">
          <cell r="B352">
            <v>160</v>
          </cell>
          <cell r="C352">
            <v>20</v>
          </cell>
          <cell r="D352">
            <v>50.01</v>
          </cell>
          <cell r="E352" t="str">
            <v>N</v>
          </cell>
          <cell r="I352">
            <v>2.0299999999999998</v>
          </cell>
          <cell r="J352">
            <v>93.97</v>
          </cell>
          <cell r="K352">
            <v>96</v>
          </cell>
          <cell r="P352">
            <v>7</v>
          </cell>
        </row>
        <row r="353">
          <cell r="B353">
            <v>160</v>
          </cell>
          <cell r="C353">
            <v>22</v>
          </cell>
          <cell r="D353">
            <v>53.98</v>
          </cell>
          <cell r="E353" t="str">
            <v>N</v>
          </cell>
          <cell r="I353">
            <v>2.23</v>
          </cell>
          <cell r="J353">
            <v>132.77000000000001</v>
          </cell>
          <cell r="K353">
            <v>135</v>
          </cell>
          <cell r="P353">
            <v>8</v>
          </cell>
        </row>
        <row r="354">
          <cell r="B354">
            <v>160</v>
          </cell>
          <cell r="C354">
            <v>24</v>
          </cell>
          <cell r="D354">
            <v>59.54</v>
          </cell>
          <cell r="E354" t="str">
            <v>N</v>
          </cell>
          <cell r="I354">
            <v>2.4300000000000002</v>
          </cell>
          <cell r="J354">
            <v>162.56</v>
          </cell>
          <cell r="K354">
            <v>164.99</v>
          </cell>
          <cell r="P354">
            <v>8</v>
          </cell>
        </row>
        <row r="355">
          <cell r="B355" t="str">
            <v>STD</v>
          </cell>
          <cell r="C355">
            <v>0.125</v>
          </cell>
          <cell r="D355">
            <v>1.73</v>
          </cell>
          <cell r="E355">
            <v>1</v>
          </cell>
          <cell r="I355">
            <v>7.0000000000000007E-2</v>
          </cell>
          <cell r="K355">
            <v>7.0000000000000007E-2</v>
          </cell>
          <cell r="P355">
            <v>2</v>
          </cell>
        </row>
        <row r="356">
          <cell r="B356" t="str">
            <v>STD</v>
          </cell>
          <cell r="C356">
            <v>0.125</v>
          </cell>
          <cell r="D356">
            <v>1.73</v>
          </cell>
          <cell r="E356">
            <v>1</v>
          </cell>
          <cell r="I356">
            <v>7.0000000000000007E-2</v>
          </cell>
          <cell r="K356">
            <v>7.0000000000000007E-2</v>
          </cell>
          <cell r="P356">
            <v>2</v>
          </cell>
        </row>
        <row r="357">
          <cell r="B357" t="str">
            <v>STD</v>
          </cell>
          <cell r="C357">
            <v>0.125</v>
          </cell>
          <cell r="D357">
            <v>1.73</v>
          </cell>
          <cell r="E357">
            <v>1</v>
          </cell>
          <cell r="I357">
            <v>7.0000000000000007E-2</v>
          </cell>
          <cell r="K357">
            <v>7.0000000000000007E-2</v>
          </cell>
          <cell r="P357">
            <v>2</v>
          </cell>
        </row>
        <row r="358">
          <cell r="B358" t="str">
            <v>STD</v>
          </cell>
          <cell r="C358">
            <v>0.25</v>
          </cell>
          <cell r="D358">
            <v>2.2400000000000002</v>
          </cell>
          <cell r="E358">
            <v>1</v>
          </cell>
          <cell r="I358">
            <v>7.0000000000000007E-2</v>
          </cell>
          <cell r="K358">
            <v>7.0000000000000007E-2</v>
          </cell>
          <cell r="P358">
            <v>2</v>
          </cell>
        </row>
        <row r="359">
          <cell r="B359" t="str">
            <v>STD</v>
          </cell>
          <cell r="C359">
            <v>0.25</v>
          </cell>
          <cell r="D359">
            <v>2.2400000000000002</v>
          </cell>
          <cell r="E359">
            <v>1</v>
          </cell>
          <cell r="I359">
            <v>7.0000000000000007E-2</v>
          </cell>
          <cell r="K359">
            <v>7.0000000000000007E-2</v>
          </cell>
          <cell r="P359">
            <v>2</v>
          </cell>
        </row>
        <row r="360">
          <cell r="B360" t="str">
            <v>STD</v>
          </cell>
          <cell r="C360">
            <v>0.25</v>
          </cell>
          <cell r="D360">
            <v>2.2400000000000002</v>
          </cell>
          <cell r="E360">
            <v>1</v>
          </cell>
          <cell r="I360">
            <v>7.0000000000000007E-2</v>
          </cell>
          <cell r="K360">
            <v>7.0000000000000007E-2</v>
          </cell>
          <cell r="P360">
            <v>2</v>
          </cell>
        </row>
        <row r="361">
          <cell r="B361" t="str">
            <v>STD</v>
          </cell>
          <cell r="C361">
            <v>0.375</v>
          </cell>
          <cell r="D361">
            <v>2.31</v>
          </cell>
          <cell r="E361">
            <v>1</v>
          </cell>
          <cell r="I361">
            <v>7.0000000000000007E-2</v>
          </cell>
          <cell r="J361">
            <v>0</v>
          </cell>
          <cell r="K361">
            <v>7.0000000000000007E-2</v>
          </cell>
          <cell r="P361">
            <v>2</v>
          </cell>
        </row>
        <row r="362">
          <cell r="B362" t="str">
            <v>STD</v>
          </cell>
          <cell r="C362">
            <v>0.375</v>
          </cell>
          <cell r="D362">
            <v>2.31</v>
          </cell>
          <cell r="E362">
            <v>1</v>
          </cell>
          <cell r="I362">
            <v>7.0000000000000007E-2</v>
          </cell>
          <cell r="J362">
            <v>0</v>
          </cell>
          <cell r="K362">
            <v>7.0000000000000007E-2</v>
          </cell>
          <cell r="P362">
            <v>2</v>
          </cell>
        </row>
        <row r="363">
          <cell r="B363" t="str">
            <v>STD</v>
          </cell>
          <cell r="C363">
            <v>0.375</v>
          </cell>
          <cell r="D363">
            <v>2.31</v>
          </cell>
          <cell r="E363">
            <v>1</v>
          </cell>
          <cell r="I363">
            <v>7.0000000000000007E-2</v>
          </cell>
          <cell r="J363">
            <v>0</v>
          </cell>
          <cell r="K363">
            <v>7.0000000000000007E-2</v>
          </cell>
          <cell r="P363">
            <v>2</v>
          </cell>
        </row>
        <row r="364">
          <cell r="B364" t="str">
            <v>STD</v>
          </cell>
          <cell r="C364">
            <v>0.5</v>
          </cell>
          <cell r="D364">
            <v>2.77</v>
          </cell>
          <cell r="E364">
            <v>1</v>
          </cell>
          <cell r="I364">
            <v>7.0000000000000007E-2</v>
          </cell>
          <cell r="J364">
            <v>0</v>
          </cell>
          <cell r="K364">
            <v>7.0000000000000007E-2</v>
          </cell>
          <cell r="P364">
            <v>2</v>
          </cell>
        </row>
        <row r="365">
          <cell r="B365" t="str">
            <v>STD</v>
          </cell>
          <cell r="C365">
            <v>0.5</v>
          </cell>
          <cell r="D365">
            <v>2.77</v>
          </cell>
          <cell r="E365">
            <v>1</v>
          </cell>
          <cell r="I365">
            <v>7.0000000000000007E-2</v>
          </cell>
          <cell r="J365">
            <v>0</v>
          </cell>
          <cell r="K365">
            <v>7.0000000000000007E-2</v>
          </cell>
          <cell r="P365">
            <v>2</v>
          </cell>
        </row>
        <row r="366">
          <cell r="B366" t="str">
            <v>STD</v>
          </cell>
          <cell r="C366">
            <v>0.5</v>
          </cell>
          <cell r="D366">
            <v>2.77</v>
          </cell>
          <cell r="E366">
            <v>1</v>
          </cell>
          <cell r="I366">
            <v>7.0000000000000007E-2</v>
          </cell>
          <cell r="J366">
            <v>0</v>
          </cell>
          <cell r="K366">
            <v>7.0000000000000007E-2</v>
          </cell>
          <cell r="P366">
            <v>2</v>
          </cell>
        </row>
        <row r="367">
          <cell r="B367" t="str">
            <v>STD</v>
          </cell>
          <cell r="C367">
            <v>0.75</v>
          </cell>
          <cell r="D367">
            <v>2.87</v>
          </cell>
          <cell r="E367">
            <v>1</v>
          </cell>
          <cell r="I367">
            <v>7.0000000000000007E-2</v>
          </cell>
          <cell r="J367">
            <v>0</v>
          </cell>
          <cell r="K367">
            <v>7.0000000000000007E-2</v>
          </cell>
          <cell r="P367">
            <v>2</v>
          </cell>
        </row>
        <row r="368">
          <cell r="B368" t="str">
            <v>STD</v>
          </cell>
          <cell r="C368">
            <v>0.75</v>
          </cell>
          <cell r="D368">
            <v>2.87</v>
          </cell>
          <cell r="E368">
            <v>1</v>
          </cell>
          <cell r="I368">
            <v>7.0000000000000007E-2</v>
          </cell>
          <cell r="J368">
            <v>0</v>
          </cell>
          <cell r="K368">
            <v>7.0000000000000007E-2</v>
          </cell>
          <cell r="P368">
            <v>2</v>
          </cell>
        </row>
        <row r="369">
          <cell r="B369" t="str">
            <v>STD</v>
          </cell>
          <cell r="C369">
            <v>0.75</v>
          </cell>
          <cell r="D369">
            <v>2.87</v>
          </cell>
          <cell r="E369">
            <v>1</v>
          </cell>
          <cell r="I369">
            <v>7.0000000000000007E-2</v>
          </cell>
          <cell r="J369">
            <v>0</v>
          </cell>
          <cell r="K369">
            <v>7.0000000000000007E-2</v>
          </cell>
          <cell r="P369">
            <v>2</v>
          </cell>
        </row>
        <row r="370">
          <cell r="B370" t="str">
            <v>STD</v>
          </cell>
          <cell r="C370">
            <v>1</v>
          </cell>
          <cell r="D370">
            <v>3.38</v>
          </cell>
          <cell r="E370">
            <v>1</v>
          </cell>
          <cell r="I370">
            <v>0.12</v>
          </cell>
          <cell r="J370">
            <v>0</v>
          </cell>
          <cell r="K370">
            <v>0.12</v>
          </cell>
          <cell r="P370">
            <v>2</v>
          </cell>
        </row>
        <row r="371">
          <cell r="B371" t="str">
            <v>STD</v>
          </cell>
          <cell r="C371">
            <v>1</v>
          </cell>
          <cell r="D371">
            <v>3.38</v>
          </cell>
          <cell r="E371">
            <v>1</v>
          </cell>
          <cell r="I371">
            <v>0.12</v>
          </cell>
          <cell r="J371">
            <v>0</v>
          </cell>
          <cell r="K371">
            <v>0.12</v>
          </cell>
          <cell r="P371">
            <v>2</v>
          </cell>
        </row>
        <row r="372">
          <cell r="B372" t="str">
            <v>STD</v>
          </cell>
          <cell r="C372">
            <v>1</v>
          </cell>
          <cell r="D372">
            <v>3.38</v>
          </cell>
          <cell r="E372">
            <v>1</v>
          </cell>
          <cell r="I372">
            <v>0.12</v>
          </cell>
          <cell r="J372">
            <v>0</v>
          </cell>
          <cell r="K372">
            <v>0.12</v>
          </cell>
          <cell r="P372">
            <v>2</v>
          </cell>
        </row>
        <row r="373">
          <cell r="B373" t="str">
            <v>STD</v>
          </cell>
          <cell r="C373">
            <v>1.25</v>
          </cell>
          <cell r="D373">
            <v>3.56</v>
          </cell>
          <cell r="E373">
            <v>1</v>
          </cell>
          <cell r="I373">
            <v>0.15</v>
          </cell>
          <cell r="K373">
            <v>0.15</v>
          </cell>
          <cell r="P373">
            <v>2</v>
          </cell>
        </row>
        <row r="374">
          <cell r="B374" t="str">
            <v>STD</v>
          </cell>
          <cell r="C374">
            <v>1.25</v>
          </cell>
          <cell r="D374">
            <v>3.56</v>
          </cell>
          <cell r="E374">
            <v>1</v>
          </cell>
          <cell r="I374">
            <v>0.15</v>
          </cell>
          <cell r="K374">
            <v>0.15</v>
          </cell>
          <cell r="P374">
            <v>2</v>
          </cell>
        </row>
        <row r="375">
          <cell r="B375" t="str">
            <v>STD</v>
          </cell>
          <cell r="C375">
            <v>1.25</v>
          </cell>
          <cell r="D375">
            <v>3.56</v>
          </cell>
          <cell r="E375">
            <v>1</v>
          </cell>
          <cell r="I375">
            <v>0.15</v>
          </cell>
          <cell r="K375">
            <v>0.15</v>
          </cell>
          <cell r="P375">
            <v>2</v>
          </cell>
        </row>
        <row r="376">
          <cell r="B376" t="str">
            <v>STD</v>
          </cell>
          <cell r="C376">
            <v>1.5</v>
          </cell>
          <cell r="D376">
            <v>3.68</v>
          </cell>
          <cell r="E376">
            <v>1</v>
          </cell>
          <cell r="I376">
            <v>0.15</v>
          </cell>
          <cell r="J376">
            <v>0</v>
          </cell>
          <cell r="K376">
            <v>0.15</v>
          </cell>
          <cell r="P376">
            <v>2</v>
          </cell>
        </row>
        <row r="377">
          <cell r="B377" t="str">
            <v>STD</v>
          </cell>
          <cell r="C377">
            <v>1.5</v>
          </cell>
          <cell r="D377">
            <v>3.68</v>
          </cell>
          <cell r="E377">
            <v>1</v>
          </cell>
          <cell r="I377">
            <v>0.15</v>
          </cell>
          <cell r="J377">
            <v>0</v>
          </cell>
          <cell r="K377">
            <v>0.15</v>
          </cell>
          <cell r="P377">
            <v>2</v>
          </cell>
        </row>
        <row r="378">
          <cell r="B378" t="str">
            <v>STD</v>
          </cell>
          <cell r="C378">
            <v>1.5</v>
          </cell>
          <cell r="D378">
            <v>3.68</v>
          </cell>
          <cell r="E378">
            <v>1</v>
          </cell>
          <cell r="I378">
            <v>0.15</v>
          </cell>
          <cell r="J378">
            <v>0</v>
          </cell>
          <cell r="K378">
            <v>0.15</v>
          </cell>
          <cell r="P378">
            <v>2</v>
          </cell>
        </row>
        <row r="379">
          <cell r="B379" t="str">
            <v>STD</v>
          </cell>
          <cell r="C379">
            <v>2</v>
          </cell>
          <cell r="D379">
            <v>3.91</v>
          </cell>
          <cell r="E379">
            <v>1</v>
          </cell>
          <cell r="I379">
            <v>0.3</v>
          </cell>
          <cell r="J379">
            <v>0</v>
          </cell>
          <cell r="K379">
            <v>0.3</v>
          </cell>
          <cell r="P379">
            <v>2</v>
          </cell>
        </row>
        <row r="380">
          <cell r="B380" t="str">
            <v>STD</v>
          </cell>
          <cell r="C380">
            <v>2</v>
          </cell>
          <cell r="D380">
            <v>3.91</v>
          </cell>
          <cell r="E380">
            <v>1</v>
          </cell>
          <cell r="I380">
            <v>0.3</v>
          </cell>
          <cell r="J380">
            <v>0</v>
          </cell>
          <cell r="K380">
            <v>0.3</v>
          </cell>
          <cell r="P380">
            <v>2</v>
          </cell>
        </row>
        <row r="381">
          <cell r="B381" t="str">
            <v>STD</v>
          </cell>
          <cell r="C381">
            <v>2</v>
          </cell>
          <cell r="D381">
            <v>3.91</v>
          </cell>
          <cell r="E381">
            <v>1</v>
          </cell>
          <cell r="I381">
            <v>0.3</v>
          </cell>
          <cell r="J381">
            <v>0</v>
          </cell>
          <cell r="K381">
            <v>0.3</v>
          </cell>
          <cell r="P381">
            <v>2</v>
          </cell>
        </row>
        <row r="382">
          <cell r="B382" t="str">
            <v>STD</v>
          </cell>
          <cell r="C382">
            <v>2.5</v>
          </cell>
          <cell r="D382">
            <v>5.16</v>
          </cell>
          <cell r="E382">
            <v>1</v>
          </cell>
          <cell r="I382">
            <v>0.25</v>
          </cell>
          <cell r="J382">
            <v>0.2</v>
          </cell>
          <cell r="K382">
            <v>0.45</v>
          </cell>
          <cell r="P382">
            <v>2</v>
          </cell>
        </row>
        <row r="383">
          <cell r="B383" t="str">
            <v>STD</v>
          </cell>
          <cell r="C383">
            <v>3</v>
          </cell>
          <cell r="D383">
            <v>5.49</v>
          </cell>
          <cell r="E383">
            <v>1</v>
          </cell>
          <cell r="I383">
            <v>0.3</v>
          </cell>
          <cell r="J383">
            <v>0.3</v>
          </cell>
          <cell r="K383">
            <v>0.6</v>
          </cell>
          <cell r="P383">
            <v>2</v>
          </cell>
        </row>
        <row r="384">
          <cell r="B384" t="str">
            <v>STD</v>
          </cell>
          <cell r="C384">
            <v>3.5</v>
          </cell>
          <cell r="D384">
            <v>5.74</v>
          </cell>
          <cell r="E384">
            <v>1</v>
          </cell>
          <cell r="I384">
            <v>0.35</v>
          </cell>
          <cell r="J384">
            <v>0.4</v>
          </cell>
          <cell r="K384">
            <v>0.75</v>
          </cell>
          <cell r="P384">
            <v>3</v>
          </cell>
        </row>
        <row r="385">
          <cell r="B385" t="str">
            <v>STD</v>
          </cell>
          <cell r="C385">
            <v>4</v>
          </cell>
          <cell r="D385">
            <v>6.02</v>
          </cell>
          <cell r="E385">
            <v>1</v>
          </cell>
          <cell r="I385">
            <v>0.41</v>
          </cell>
          <cell r="J385">
            <v>0.49</v>
          </cell>
          <cell r="K385">
            <v>0.89999999999999991</v>
          </cell>
          <cell r="P385">
            <v>3</v>
          </cell>
        </row>
        <row r="386">
          <cell r="B386" t="str">
            <v>STD</v>
          </cell>
          <cell r="C386">
            <v>5</v>
          </cell>
          <cell r="D386">
            <v>6.55</v>
          </cell>
          <cell r="E386">
            <v>1</v>
          </cell>
          <cell r="I386">
            <v>0.51</v>
          </cell>
          <cell r="J386">
            <v>0.54</v>
          </cell>
          <cell r="K386">
            <v>1.05</v>
          </cell>
          <cell r="P386">
            <v>4</v>
          </cell>
        </row>
        <row r="387">
          <cell r="B387" t="str">
            <v>STD</v>
          </cell>
          <cell r="C387">
            <v>6</v>
          </cell>
          <cell r="D387">
            <v>7.11</v>
          </cell>
          <cell r="E387">
            <v>1</v>
          </cell>
          <cell r="I387">
            <v>0.61</v>
          </cell>
          <cell r="J387">
            <v>1.04</v>
          </cell>
          <cell r="K387">
            <v>1.65</v>
          </cell>
          <cell r="P387">
            <v>4</v>
          </cell>
        </row>
        <row r="388">
          <cell r="B388" t="str">
            <v>STD</v>
          </cell>
          <cell r="C388">
            <v>8</v>
          </cell>
          <cell r="D388">
            <v>8.18</v>
          </cell>
          <cell r="E388">
            <v>1</v>
          </cell>
          <cell r="I388">
            <v>0.81</v>
          </cell>
          <cell r="J388">
            <v>1.73</v>
          </cell>
          <cell r="K388">
            <v>2.54</v>
          </cell>
          <cell r="P388">
            <v>4</v>
          </cell>
        </row>
        <row r="389">
          <cell r="B389" t="str">
            <v>STD</v>
          </cell>
          <cell r="C389">
            <v>10</v>
          </cell>
          <cell r="D389">
            <v>9.27</v>
          </cell>
          <cell r="E389">
            <v>1</v>
          </cell>
          <cell r="I389">
            <v>1.01</v>
          </cell>
          <cell r="J389">
            <v>3.04</v>
          </cell>
          <cell r="K389">
            <v>4.05</v>
          </cell>
          <cell r="P389">
            <v>4</v>
          </cell>
        </row>
        <row r="390">
          <cell r="B390" t="str">
            <v>STD</v>
          </cell>
          <cell r="C390">
            <v>12</v>
          </cell>
          <cell r="D390">
            <v>9.5299999999999994</v>
          </cell>
          <cell r="E390">
            <v>1</v>
          </cell>
          <cell r="I390">
            <v>1.22</v>
          </cell>
          <cell r="J390">
            <v>3.28</v>
          </cell>
          <cell r="K390">
            <v>4.5</v>
          </cell>
          <cell r="P390">
            <v>6</v>
          </cell>
        </row>
        <row r="391">
          <cell r="B391" t="str">
            <v>STD</v>
          </cell>
          <cell r="C391">
            <v>14</v>
          </cell>
          <cell r="D391">
            <v>9.5299999999999994</v>
          </cell>
          <cell r="E391">
            <v>1</v>
          </cell>
          <cell r="I391">
            <v>1.42</v>
          </cell>
          <cell r="J391">
            <v>3.97</v>
          </cell>
          <cell r="K391">
            <v>5.3900000000000006</v>
          </cell>
          <cell r="P391">
            <v>6</v>
          </cell>
        </row>
        <row r="392">
          <cell r="B392" t="str">
            <v>STD</v>
          </cell>
          <cell r="C392">
            <v>16</v>
          </cell>
          <cell r="D392">
            <v>9.5299999999999994</v>
          </cell>
          <cell r="E392">
            <v>1</v>
          </cell>
          <cell r="I392">
            <v>1.62</v>
          </cell>
          <cell r="J392">
            <v>4.68</v>
          </cell>
          <cell r="K392">
            <v>6.3</v>
          </cell>
          <cell r="P392">
            <v>6</v>
          </cell>
        </row>
        <row r="393">
          <cell r="B393" t="str">
            <v>STD</v>
          </cell>
          <cell r="C393">
            <v>18</v>
          </cell>
          <cell r="D393">
            <v>9.5299999999999994</v>
          </cell>
          <cell r="E393">
            <v>1</v>
          </cell>
          <cell r="I393">
            <v>1.82</v>
          </cell>
          <cell r="J393">
            <v>5.38</v>
          </cell>
          <cell r="K393">
            <v>7.2</v>
          </cell>
          <cell r="P393">
            <v>6</v>
          </cell>
        </row>
        <row r="394">
          <cell r="B394" t="str">
            <v>STD</v>
          </cell>
          <cell r="C394">
            <v>20</v>
          </cell>
          <cell r="D394">
            <v>9.5299999999999994</v>
          </cell>
          <cell r="E394">
            <v>1</v>
          </cell>
          <cell r="I394">
            <v>2.0299999999999998</v>
          </cell>
          <cell r="J394">
            <v>5.47</v>
          </cell>
          <cell r="K394">
            <v>7.5</v>
          </cell>
          <cell r="P394">
            <v>7</v>
          </cell>
        </row>
        <row r="395">
          <cell r="B395" t="str">
            <v>STD</v>
          </cell>
          <cell r="C395">
            <v>22</v>
          </cell>
          <cell r="D395">
            <v>9.5299999999999994</v>
          </cell>
          <cell r="E395">
            <v>1</v>
          </cell>
          <cell r="I395">
            <v>2.23</v>
          </cell>
          <cell r="J395">
            <v>6.47</v>
          </cell>
          <cell r="K395">
            <v>8.6999999999999993</v>
          </cell>
          <cell r="P395">
            <v>8</v>
          </cell>
        </row>
        <row r="396">
          <cell r="B396" t="str">
            <v>STD</v>
          </cell>
          <cell r="C396">
            <v>24</v>
          </cell>
          <cell r="D396">
            <v>9.5299999999999994</v>
          </cell>
          <cell r="E396">
            <v>1</v>
          </cell>
          <cell r="I396">
            <v>2.4300000000000002</v>
          </cell>
          <cell r="J396">
            <v>6.57</v>
          </cell>
          <cell r="K396">
            <v>9</v>
          </cell>
          <cell r="P396">
            <v>8</v>
          </cell>
        </row>
        <row r="397">
          <cell r="B397" t="str">
            <v>STD</v>
          </cell>
          <cell r="C397">
            <v>26</v>
          </cell>
          <cell r="D397">
            <v>9.5299999999999994</v>
          </cell>
          <cell r="E397">
            <v>1</v>
          </cell>
          <cell r="I397">
            <v>2.64</v>
          </cell>
          <cell r="J397">
            <v>7.7</v>
          </cell>
          <cell r="K397">
            <v>10.34</v>
          </cell>
          <cell r="P397">
            <v>9</v>
          </cell>
        </row>
        <row r="398">
          <cell r="B398" t="str">
            <v>STD</v>
          </cell>
          <cell r="C398">
            <v>28</v>
          </cell>
          <cell r="D398">
            <v>9.5299999999999994</v>
          </cell>
          <cell r="E398">
            <v>1</v>
          </cell>
          <cell r="I398">
            <v>2.84</v>
          </cell>
          <cell r="J398">
            <v>8.25</v>
          </cell>
          <cell r="K398">
            <v>11.09</v>
          </cell>
          <cell r="P398">
            <v>9</v>
          </cell>
        </row>
        <row r="399">
          <cell r="B399" t="str">
            <v>STD</v>
          </cell>
          <cell r="C399">
            <v>30</v>
          </cell>
          <cell r="D399">
            <v>9.5299999999999994</v>
          </cell>
          <cell r="E399">
            <v>1</v>
          </cell>
          <cell r="I399">
            <v>3.04</v>
          </cell>
          <cell r="J399">
            <v>8.9600000000000009</v>
          </cell>
          <cell r="K399">
            <v>12</v>
          </cell>
          <cell r="P399">
            <v>10</v>
          </cell>
        </row>
        <row r="400">
          <cell r="B400" t="str">
            <v>STD</v>
          </cell>
          <cell r="C400">
            <v>32</v>
          </cell>
          <cell r="D400">
            <v>9.5299999999999994</v>
          </cell>
          <cell r="E400">
            <v>1</v>
          </cell>
          <cell r="I400">
            <v>3.24</v>
          </cell>
          <cell r="J400">
            <v>9.51</v>
          </cell>
          <cell r="K400">
            <v>12.75</v>
          </cell>
          <cell r="P400">
            <v>11</v>
          </cell>
        </row>
        <row r="401">
          <cell r="B401" t="str">
            <v>STD</v>
          </cell>
          <cell r="C401">
            <v>34</v>
          </cell>
          <cell r="D401">
            <v>9.5299999999999994</v>
          </cell>
          <cell r="E401">
            <v>1</v>
          </cell>
          <cell r="I401">
            <v>3.45</v>
          </cell>
          <cell r="J401">
            <v>10.050000000000001</v>
          </cell>
          <cell r="K401">
            <v>13.5</v>
          </cell>
          <cell r="P401">
            <v>12</v>
          </cell>
        </row>
        <row r="402">
          <cell r="B402" t="str">
            <v>STD</v>
          </cell>
          <cell r="C402">
            <v>36</v>
          </cell>
          <cell r="D402">
            <v>9.5299999999999994</v>
          </cell>
          <cell r="E402">
            <v>1</v>
          </cell>
          <cell r="I402">
            <v>3.65</v>
          </cell>
          <cell r="J402">
            <v>10.6</v>
          </cell>
          <cell r="K402">
            <v>14.25</v>
          </cell>
          <cell r="P402">
            <v>12</v>
          </cell>
        </row>
        <row r="403">
          <cell r="B403" t="str">
            <v>STD</v>
          </cell>
          <cell r="C403">
            <v>38</v>
          </cell>
          <cell r="D403">
            <v>9.5299999999999994</v>
          </cell>
          <cell r="E403">
            <v>1</v>
          </cell>
          <cell r="I403">
            <v>3.85</v>
          </cell>
          <cell r="J403">
            <v>11.23</v>
          </cell>
          <cell r="K403">
            <v>15.08</v>
          </cell>
          <cell r="P403">
            <v>13</v>
          </cell>
        </row>
        <row r="404">
          <cell r="B404" t="str">
            <v>STD</v>
          </cell>
          <cell r="C404">
            <v>40</v>
          </cell>
          <cell r="D404">
            <v>9.5299999999999994</v>
          </cell>
          <cell r="E404">
            <v>1</v>
          </cell>
          <cell r="I404">
            <v>4.0599999999999996</v>
          </cell>
          <cell r="J404">
            <v>11.66</v>
          </cell>
          <cell r="K404">
            <v>15.719999999999999</v>
          </cell>
          <cell r="P404">
            <v>14</v>
          </cell>
        </row>
        <row r="405">
          <cell r="B405" t="str">
            <v>STD</v>
          </cell>
          <cell r="C405">
            <v>42</v>
          </cell>
          <cell r="D405">
            <v>9.5299999999999994</v>
          </cell>
          <cell r="E405">
            <v>1</v>
          </cell>
          <cell r="I405">
            <v>4.26</v>
          </cell>
          <cell r="J405">
            <v>12.24</v>
          </cell>
          <cell r="K405">
            <v>16.5</v>
          </cell>
          <cell r="P405">
            <v>14</v>
          </cell>
        </row>
        <row r="406">
          <cell r="B406" t="str">
            <v>STD</v>
          </cell>
          <cell r="C406">
            <v>44</v>
          </cell>
          <cell r="D406">
            <v>9.5299999999999994</v>
          </cell>
          <cell r="E406">
            <v>1</v>
          </cell>
          <cell r="I406">
            <v>4.47</v>
          </cell>
          <cell r="J406">
            <v>17.54</v>
          </cell>
          <cell r="K406">
            <v>22.009999999999998</v>
          </cell>
          <cell r="P406">
            <v>15</v>
          </cell>
        </row>
        <row r="407">
          <cell r="B407" t="str">
            <v>STD</v>
          </cell>
          <cell r="C407">
            <v>46</v>
          </cell>
          <cell r="D407">
            <v>9.5299999999999994</v>
          </cell>
          <cell r="E407">
            <v>1</v>
          </cell>
          <cell r="I407">
            <v>4.67</v>
          </cell>
          <cell r="J407">
            <v>18.329999999999998</v>
          </cell>
          <cell r="K407">
            <v>23</v>
          </cell>
          <cell r="P407">
            <v>16</v>
          </cell>
        </row>
        <row r="408">
          <cell r="B408" t="str">
            <v>STD</v>
          </cell>
          <cell r="C408">
            <v>48</v>
          </cell>
          <cell r="D408">
            <v>9.5299999999999994</v>
          </cell>
          <cell r="E408">
            <v>1</v>
          </cell>
          <cell r="I408">
            <v>4.87</v>
          </cell>
          <cell r="J408">
            <v>19.13</v>
          </cell>
          <cell r="K408">
            <v>24</v>
          </cell>
          <cell r="P408">
            <v>16</v>
          </cell>
        </row>
        <row r="409">
          <cell r="B409" t="str">
            <v xml:space="preserve">XS </v>
          </cell>
          <cell r="C409">
            <v>0.125</v>
          </cell>
          <cell r="D409">
            <v>2.41</v>
          </cell>
          <cell r="E409">
            <v>1</v>
          </cell>
          <cell r="I409">
            <v>7.0000000000000007E-2</v>
          </cell>
          <cell r="K409">
            <v>7.0000000000000007E-2</v>
          </cell>
          <cell r="P409">
            <v>2</v>
          </cell>
        </row>
        <row r="410">
          <cell r="B410" t="str">
            <v xml:space="preserve">XS </v>
          </cell>
          <cell r="C410">
            <v>0.125</v>
          </cell>
          <cell r="D410">
            <v>2.41</v>
          </cell>
          <cell r="E410">
            <v>1</v>
          </cell>
          <cell r="I410">
            <v>7.0000000000000007E-2</v>
          </cell>
          <cell r="K410">
            <v>7.0000000000000007E-2</v>
          </cell>
          <cell r="P410">
            <v>2</v>
          </cell>
        </row>
        <row r="411">
          <cell r="B411" t="str">
            <v xml:space="preserve">XS </v>
          </cell>
          <cell r="C411">
            <v>0.125</v>
          </cell>
          <cell r="D411">
            <v>2.41</v>
          </cell>
          <cell r="E411">
            <v>1</v>
          </cell>
          <cell r="I411">
            <v>7.0000000000000007E-2</v>
          </cell>
          <cell r="K411">
            <v>7.0000000000000007E-2</v>
          </cell>
          <cell r="P411">
            <v>2</v>
          </cell>
        </row>
        <row r="412">
          <cell r="B412" t="str">
            <v xml:space="preserve">XS </v>
          </cell>
          <cell r="C412">
            <v>0.25</v>
          </cell>
          <cell r="D412">
            <v>3.02</v>
          </cell>
          <cell r="E412">
            <v>1</v>
          </cell>
          <cell r="I412">
            <v>7.0000000000000007E-2</v>
          </cell>
          <cell r="K412">
            <v>7.0000000000000007E-2</v>
          </cell>
          <cell r="P412">
            <v>2</v>
          </cell>
        </row>
        <row r="413">
          <cell r="B413" t="str">
            <v xml:space="preserve">XS </v>
          </cell>
          <cell r="C413">
            <v>0.25</v>
          </cell>
          <cell r="D413">
            <v>3.02</v>
          </cell>
          <cell r="E413">
            <v>1</v>
          </cell>
          <cell r="I413">
            <v>7.0000000000000007E-2</v>
          </cell>
          <cell r="K413">
            <v>7.0000000000000007E-2</v>
          </cell>
          <cell r="P413">
            <v>2</v>
          </cell>
        </row>
        <row r="414">
          <cell r="B414" t="str">
            <v xml:space="preserve">XS </v>
          </cell>
          <cell r="C414">
            <v>0.25</v>
          </cell>
          <cell r="D414">
            <v>3.02</v>
          </cell>
          <cell r="E414">
            <v>1</v>
          </cell>
          <cell r="I414">
            <v>7.0000000000000007E-2</v>
          </cell>
          <cell r="K414">
            <v>7.0000000000000007E-2</v>
          </cell>
          <cell r="P414">
            <v>2</v>
          </cell>
        </row>
        <row r="415">
          <cell r="B415" t="str">
            <v xml:space="preserve">XS </v>
          </cell>
          <cell r="C415">
            <v>0.375</v>
          </cell>
          <cell r="D415">
            <v>3.2</v>
          </cell>
          <cell r="E415">
            <v>1</v>
          </cell>
          <cell r="I415">
            <v>7.0000000000000007E-2</v>
          </cell>
          <cell r="J415">
            <v>0</v>
          </cell>
          <cell r="K415">
            <v>7.0000000000000007E-2</v>
          </cell>
          <cell r="P415">
            <v>2</v>
          </cell>
        </row>
        <row r="416">
          <cell r="B416" t="str">
            <v xml:space="preserve">XS </v>
          </cell>
          <cell r="C416">
            <v>0.375</v>
          </cell>
          <cell r="D416">
            <v>3.2</v>
          </cell>
          <cell r="E416">
            <v>1</v>
          </cell>
          <cell r="I416">
            <v>7.0000000000000007E-2</v>
          </cell>
          <cell r="J416">
            <v>0</v>
          </cell>
          <cell r="K416">
            <v>7.0000000000000007E-2</v>
          </cell>
          <cell r="P416">
            <v>2</v>
          </cell>
        </row>
        <row r="417">
          <cell r="B417" t="str">
            <v xml:space="preserve">XS </v>
          </cell>
          <cell r="C417">
            <v>0.375</v>
          </cell>
          <cell r="D417">
            <v>3.2</v>
          </cell>
          <cell r="E417">
            <v>1</v>
          </cell>
          <cell r="I417">
            <v>7.0000000000000007E-2</v>
          </cell>
          <cell r="J417">
            <v>0</v>
          </cell>
          <cell r="K417">
            <v>7.0000000000000007E-2</v>
          </cell>
          <cell r="P417">
            <v>2</v>
          </cell>
        </row>
        <row r="418">
          <cell r="B418" t="str">
            <v xml:space="preserve">XS </v>
          </cell>
          <cell r="C418">
            <v>0.5</v>
          </cell>
          <cell r="D418">
            <v>3.73</v>
          </cell>
          <cell r="E418">
            <v>1</v>
          </cell>
          <cell r="I418">
            <v>7.0000000000000007E-2</v>
          </cell>
          <cell r="J418">
            <v>0</v>
          </cell>
          <cell r="K418">
            <v>7.0000000000000007E-2</v>
          </cell>
          <cell r="P418">
            <v>2</v>
          </cell>
        </row>
        <row r="419">
          <cell r="B419" t="str">
            <v xml:space="preserve">XS </v>
          </cell>
          <cell r="C419">
            <v>0.5</v>
          </cell>
          <cell r="D419">
            <v>3.73</v>
          </cell>
          <cell r="E419">
            <v>1</v>
          </cell>
          <cell r="I419">
            <v>7.0000000000000007E-2</v>
          </cell>
          <cell r="J419">
            <v>0</v>
          </cell>
          <cell r="K419">
            <v>7.0000000000000007E-2</v>
          </cell>
          <cell r="P419">
            <v>2</v>
          </cell>
        </row>
        <row r="420">
          <cell r="B420" t="str">
            <v xml:space="preserve">XS </v>
          </cell>
          <cell r="C420">
            <v>0.5</v>
          </cell>
          <cell r="D420">
            <v>3.73</v>
          </cell>
          <cell r="E420">
            <v>1</v>
          </cell>
          <cell r="I420">
            <v>7.0000000000000007E-2</v>
          </cell>
          <cell r="J420">
            <v>0</v>
          </cell>
          <cell r="K420">
            <v>7.0000000000000007E-2</v>
          </cell>
          <cell r="P420">
            <v>2</v>
          </cell>
        </row>
        <row r="421">
          <cell r="B421" t="str">
            <v xml:space="preserve">XS </v>
          </cell>
          <cell r="C421">
            <v>0.75</v>
          </cell>
          <cell r="D421">
            <v>3.91</v>
          </cell>
          <cell r="E421">
            <v>1</v>
          </cell>
          <cell r="I421">
            <v>7.0000000000000007E-2</v>
          </cell>
          <cell r="J421">
            <v>0</v>
          </cell>
          <cell r="K421">
            <v>7.0000000000000007E-2</v>
          </cell>
          <cell r="P421">
            <v>2</v>
          </cell>
        </row>
        <row r="422">
          <cell r="B422" t="str">
            <v xml:space="preserve">XS </v>
          </cell>
          <cell r="C422">
            <v>0.75</v>
          </cell>
          <cell r="D422">
            <v>3.91</v>
          </cell>
          <cell r="E422">
            <v>1</v>
          </cell>
          <cell r="I422">
            <v>7.0000000000000007E-2</v>
          </cell>
          <cell r="J422">
            <v>0</v>
          </cell>
          <cell r="K422">
            <v>7.0000000000000007E-2</v>
          </cell>
          <cell r="P422">
            <v>2</v>
          </cell>
        </row>
        <row r="423">
          <cell r="B423" t="str">
            <v xml:space="preserve">XS </v>
          </cell>
          <cell r="C423">
            <v>0.75</v>
          </cell>
          <cell r="D423">
            <v>3.91</v>
          </cell>
          <cell r="E423">
            <v>1</v>
          </cell>
          <cell r="I423">
            <v>7.0000000000000007E-2</v>
          </cell>
          <cell r="J423">
            <v>0</v>
          </cell>
          <cell r="K423">
            <v>7.0000000000000007E-2</v>
          </cell>
          <cell r="P423">
            <v>2</v>
          </cell>
        </row>
        <row r="424">
          <cell r="B424" t="str">
            <v xml:space="preserve">XS </v>
          </cell>
          <cell r="C424">
            <v>1</v>
          </cell>
          <cell r="D424">
            <v>4.55</v>
          </cell>
          <cell r="E424">
            <v>1</v>
          </cell>
          <cell r="I424">
            <v>0.15</v>
          </cell>
          <cell r="J424">
            <v>0</v>
          </cell>
          <cell r="K424">
            <v>0.15</v>
          </cell>
          <cell r="P424">
            <v>2</v>
          </cell>
        </row>
        <row r="425">
          <cell r="B425" t="str">
            <v xml:space="preserve">XS </v>
          </cell>
          <cell r="C425">
            <v>1</v>
          </cell>
          <cell r="D425">
            <v>4.55</v>
          </cell>
          <cell r="E425">
            <v>1</v>
          </cell>
          <cell r="I425">
            <v>0.15</v>
          </cell>
          <cell r="J425">
            <v>0</v>
          </cell>
          <cell r="K425">
            <v>0.15</v>
          </cell>
          <cell r="P425">
            <v>2</v>
          </cell>
        </row>
        <row r="426">
          <cell r="B426" t="str">
            <v xml:space="preserve">XS </v>
          </cell>
          <cell r="C426">
            <v>1</v>
          </cell>
          <cell r="D426">
            <v>4.55</v>
          </cell>
          <cell r="E426">
            <v>1</v>
          </cell>
          <cell r="I426">
            <v>0.15</v>
          </cell>
          <cell r="J426">
            <v>0</v>
          </cell>
          <cell r="K426">
            <v>0.15</v>
          </cell>
          <cell r="P426">
            <v>2</v>
          </cell>
        </row>
        <row r="427">
          <cell r="B427" t="str">
            <v xml:space="preserve">XS </v>
          </cell>
          <cell r="C427">
            <v>1.25</v>
          </cell>
          <cell r="D427">
            <v>4.8499999999999996</v>
          </cell>
          <cell r="E427">
            <v>1</v>
          </cell>
          <cell r="I427">
            <v>0.13</v>
          </cell>
          <cell r="J427">
            <v>0.17</v>
          </cell>
          <cell r="K427">
            <v>0.30000000000000004</v>
          </cell>
          <cell r="P427">
            <v>2</v>
          </cell>
        </row>
        <row r="428">
          <cell r="B428" t="str">
            <v xml:space="preserve">XS </v>
          </cell>
          <cell r="C428">
            <v>1.25</v>
          </cell>
          <cell r="D428">
            <v>4.8499999999999996</v>
          </cell>
          <cell r="E428">
            <v>1</v>
          </cell>
          <cell r="I428">
            <v>0.13</v>
          </cell>
          <cell r="J428">
            <v>0.17</v>
          </cell>
          <cell r="K428">
            <v>0.30000000000000004</v>
          </cell>
          <cell r="P428">
            <v>2</v>
          </cell>
        </row>
        <row r="429">
          <cell r="B429" t="str">
            <v xml:space="preserve">XS </v>
          </cell>
          <cell r="C429">
            <v>1.25</v>
          </cell>
          <cell r="D429">
            <v>4.8499999999999996</v>
          </cell>
          <cell r="E429">
            <v>1</v>
          </cell>
          <cell r="I429">
            <v>0.13</v>
          </cell>
          <cell r="J429">
            <v>0.17</v>
          </cell>
          <cell r="K429">
            <v>0.30000000000000004</v>
          </cell>
          <cell r="P429">
            <v>2</v>
          </cell>
        </row>
        <row r="430">
          <cell r="B430" t="str">
            <v xml:space="preserve">XS </v>
          </cell>
          <cell r="C430">
            <v>1.5</v>
          </cell>
          <cell r="D430">
            <v>5.08</v>
          </cell>
          <cell r="E430">
            <v>1</v>
          </cell>
          <cell r="I430">
            <v>0.15</v>
          </cell>
          <cell r="J430">
            <v>0.15</v>
          </cell>
          <cell r="K430">
            <v>0.3</v>
          </cell>
          <cell r="P430">
            <v>2</v>
          </cell>
        </row>
        <row r="431">
          <cell r="B431" t="str">
            <v xml:space="preserve">XS </v>
          </cell>
          <cell r="C431">
            <v>1.5</v>
          </cell>
          <cell r="D431">
            <v>5.08</v>
          </cell>
          <cell r="E431">
            <v>1</v>
          </cell>
          <cell r="I431">
            <v>0.15</v>
          </cell>
          <cell r="J431">
            <v>0.15</v>
          </cell>
          <cell r="K431">
            <v>0.3</v>
          </cell>
          <cell r="P431">
            <v>2</v>
          </cell>
        </row>
        <row r="432">
          <cell r="B432" t="str">
            <v xml:space="preserve">XS </v>
          </cell>
          <cell r="C432">
            <v>1.5</v>
          </cell>
          <cell r="D432">
            <v>5.08</v>
          </cell>
          <cell r="E432">
            <v>1</v>
          </cell>
          <cell r="I432">
            <v>0.15</v>
          </cell>
          <cell r="J432">
            <v>0.15</v>
          </cell>
          <cell r="K432">
            <v>0.3</v>
          </cell>
          <cell r="P432">
            <v>2</v>
          </cell>
        </row>
        <row r="433">
          <cell r="B433" t="str">
            <v xml:space="preserve">XS </v>
          </cell>
          <cell r="C433">
            <v>2</v>
          </cell>
          <cell r="D433">
            <v>5.54</v>
          </cell>
          <cell r="E433">
            <v>1</v>
          </cell>
          <cell r="I433">
            <v>0.2</v>
          </cell>
          <cell r="J433">
            <v>0.25</v>
          </cell>
          <cell r="K433">
            <v>0.45</v>
          </cell>
          <cell r="P433">
            <v>2</v>
          </cell>
        </row>
        <row r="434">
          <cell r="B434" t="str">
            <v xml:space="preserve">XS </v>
          </cell>
          <cell r="C434">
            <v>2</v>
          </cell>
          <cell r="D434">
            <v>5.54</v>
          </cell>
          <cell r="E434">
            <v>1</v>
          </cell>
          <cell r="I434">
            <v>0.2</v>
          </cell>
          <cell r="J434">
            <v>0.25</v>
          </cell>
          <cell r="K434">
            <v>0.45</v>
          </cell>
          <cell r="P434">
            <v>2</v>
          </cell>
        </row>
        <row r="435">
          <cell r="B435" t="str">
            <v xml:space="preserve">XS </v>
          </cell>
          <cell r="C435">
            <v>2</v>
          </cell>
          <cell r="D435">
            <v>5.54</v>
          </cell>
          <cell r="E435">
            <v>1</v>
          </cell>
          <cell r="I435">
            <v>0.2</v>
          </cell>
          <cell r="J435">
            <v>0.25</v>
          </cell>
          <cell r="K435">
            <v>0.45</v>
          </cell>
          <cell r="P435">
            <v>2</v>
          </cell>
        </row>
        <row r="436">
          <cell r="B436" t="str">
            <v xml:space="preserve">XS </v>
          </cell>
          <cell r="C436">
            <v>2.5</v>
          </cell>
          <cell r="D436">
            <v>7.01</v>
          </cell>
          <cell r="E436">
            <v>1</v>
          </cell>
          <cell r="I436">
            <v>0.25</v>
          </cell>
          <cell r="J436">
            <v>0.5</v>
          </cell>
          <cell r="K436">
            <v>0.75</v>
          </cell>
          <cell r="P436">
            <v>2</v>
          </cell>
        </row>
        <row r="437">
          <cell r="B437" t="str">
            <v xml:space="preserve">XS </v>
          </cell>
          <cell r="C437">
            <v>3</v>
          </cell>
          <cell r="D437">
            <v>7.62</v>
          </cell>
          <cell r="E437">
            <v>1</v>
          </cell>
          <cell r="I437">
            <v>0.3</v>
          </cell>
          <cell r="J437">
            <v>0.6</v>
          </cell>
          <cell r="K437">
            <v>0.89999999999999991</v>
          </cell>
          <cell r="P437">
            <v>2</v>
          </cell>
        </row>
        <row r="438">
          <cell r="B438" t="str">
            <v xml:space="preserve">XS </v>
          </cell>
          <cell r="C438">
            <v>3.5</v>
          </cell>
          <cell r="D438">
            <v>8.08</v>
          </cell>
          <cell r="E438">
            <v>1</v>
          </cell>
          <cell r="I438">
            <v>0.35</v>
          </cell>
          <cell r="J438">
            <v>0.85</v>
          </cell>
          <cell r="K438">
            <v>1.2</v>
          </cell>
          <cell r="P438">
            <v>3</v>
          </cell>
        </row>
        <row r="439">
          <cell r="B439" t="str">
            <v xml:space="preserve">XS </v>
          </cell>
          <cell r="C439">
            <v>4</v>
          </cell>
          <cell r="D439">
            <v>8.56</v>
          </cell>
          <cell r="E439">
            <v>1</v>
          </cell>
          <cell r="I439">
            <v>0.41</v>
          </cell>
          <cell r="J439">
            <v>0.93</v>
          </cell>
          <cell r="K439">
            <v>1.34</v>
          </cell>
          <cell r="P439">
            <v>3</v>
          </cell>
        </row>
        <row r="440">
          <cell r="B440" t="str">
            <v xml:space="preserve">XS </v>
          </cell>
          <cell r="C440">
            <v>5</v>
          </cell>
          <cell r="D440">
            <v>9.5299999999999994</v>
          </cell>
          <cell r="E440">
            <v>1</v>
          </cell>
          <cell r="I440">
            <v>0.51</v>
          </cell>
          <cell r="J440">
            <v>1.59</v>
          </cell>
          <cell r="K440">
            <v>2.1</v>
          </cell>
          <cell r="P440">
            <v>4</v>
          </cell>
        </row>
        <row r="441">
          <cell r="B441" t="str">
            <v xml:space="preserve">XS </v>
          </cell>
          <cell r="C441">
            <v>6</v>
          </cell>
          <cell r="D441">
            <v>10.97</v>
          </cell>
          <cell r="E441">
            <v>1.25</v>
          </cell>
          <cell r="I441">
            <v>0.61</v>
          </cell>
          <cell r="J441">
            <v>2.69</v>
          </cell>
          <cell r="K441">
            <v>3.3</v>
          </cell>
          <cell r="P441">
            <v>4</v>
          </cell>
        </row>
        <row r="442">
          <cell r="B442" t="str">
            <v xml:space="preserve">XS </v>
          </cell>
          <cell r="C442">
            <v>8</v>
          </cell>
          <cell r="D442">
            <v>12.7</v>
          </cell>
          <cell r="E442">
            <v>1.25</v>
          </cell>
          <cell r="I442">
            <v>0.81</v>
          </cell>
          <cell r="J442">
            <v>4.58</v>
          </cell>
          <cell r="K442">
            <v>5.3900000000000006</v>
          </cell>
          <cell r="P442">
            <v>4</v>
          </cell>
        </row>
        <row r="443">
          <cell r="B443" t="str">
            <v xml:space="preserve">XS </v>
          </cell>
          <cell r="C443">
            <v>10</v>
          </cell>
          <cell r="D443">
            <v>12.7</v>
          </cell>
          <cell r="E443">
            <v>1.25</v>
          </cell>
          <cell r="I443">
            <v>1.01</v>
          </cell>
          <cell r="J443">
            <v>5.74</v>
          </cell>
          <cell r="K443">
            <v>6.75</v>
          </cell>
          <cell r="P443">
            <v>4</v>
          </cell>
        </row>
        <row r="444">
          <cell r="B444" t="str">
            <v xml:space="preserve">XS </v>
          </cell>
          <cell r="C444">
            <v>12</v>
          </cell>
          <cell r="D444">
            <v>12.7</v>
          </cell>
          <cell r="E444">
            <v>1.25</v>
          </cell>
          <cell r="I444">
            <v>1.22</v>
          </cell>
          <cell r="J444">
            <v>6.73</v>
          </cell>
          <cell r="K444">
            <v>7.95</v>
          </cell>
          <cell r="P444">
            <v>6</v>
          </cell>
        </row>
        <row r="445">
          <cell r="B445" t="str">
            <v xml:space="preserve">XS </v>
          </cell>
          <cell r="C445">
            <v>14</v>
          </cell>
          <cell r="D445">
            <v>12.7</v>
          </cell>
          <cell r="E445">
            <v>1.25</v>
          </cell>
          <cell r="I445">
            <v>1.42</v>
          </cell>
          <cell r="J445">
            <v>7.28</v>
          </cell>
          <cell r="K445">
            <v>8.6999999999999993</v>
          </cell>
          <cell r="P445">
            <v>6</v>
          </cell>
        </row>
        <row r="446">
          <cell r="B446" t="str">
            <v xml:space="preserve">XS </v>
          </cell>
          <cell r="C446">
            <v>16</v>
          </cell>
          <cell r="D446">
            <v>12.7</v>
          </cell>
          <cell r="E446">
            <v>1.25</v>
          </cell>
          <cell r="I446">
            <v>1.62</v>
          </cell>
          <cell r="J446">
            <v>8.42</v>
          </cell>
          <cell r="K446">
            <v>10.039999999999999</v>
          </cell>
          <cell r="P446">
            <v>6</v>
          </cell>
        </row>
        <row r="447">
          <cell r="B447" t="str">
            <v xml:space="preserve">XS </v>
          </cell>
          <cell r="C447">
            <v>18</v>
          </cell>
          <cell r="D447">
            <v>12.7</v>
          </cell>
          <cell r="E447">
            <v>1.25</v>
          </cell>
          <cell r="I447">
            <v>1.82</v>
          </cell>
          <cell r="J447">
            <v>9.42</v>
          </cell>
          <cell r="K447">
            <v>11.24</v>
          </cell>
          <cell r="P447">
            <v>6</v>
          </cell>
        </row>
        <row r="448">
          <cell r="B448" t="str">
            <v xml:space="preserve">XS </v>
          </cell>
          <cell r="C448">
            <v>20</v>
          </cell>
          <cell r="D448">
            <v>12.7</v>
          </cell>
          <cell r="E448">
            <v>1.25</v>
          </cell>
          <cell r="I448">
            <v>2.0299999999999998</v>
          </cell>
          <cell r="J448">
            <v>10.42</v>
          </cell>
          <cell r="K448">
            <v>12.45</v>
          </cell>
          <cell r="P448">
            <v>7</v>
          </cell>
        </row>
        <row r="449">
          <cell r="B449" t="str">
            <v xml:space="preserve">XS </v>
          </cell>
          <cell r="C449">
            <v>22</v>
          </cell>
          <cell r="D449">
            <v>12.7</v>
          </cell>
          <cell r="E449">
            <v>1.25</v>
          </cell>
          <cell r="I449">
            <v>2.23</v>
          </cell>
          <cell r="J449">
            <v>11.72</v>
          </cell>
          <cell r="K449">
            <v>13.950000000000001</v>
          </cell>
          <cell r="P449">
            <v>8</v>
          </cell>
        </row>
        <row r="450">
          <cell r="B450" t="str">
            <v xml:space="preserve">XS </v>
          </cell>
          <cell r="C450">
            <v>24</v>
          </cell>
          <cell r="D450">
            <v>12.7</v>
          </cell>
          <cell r="E450">
            <v>1.25</v>
          </cell>
          <cell r="I450">
            <v>2.4300000000000002</v>
          </cell>
          <cell r="J450">
            <v>12.57</v>
          </cell>
          <cell r="K450">
            <v>15</v>
          </cell>
          <cell r="P450">
            <v>8</v>
          </cell>
        </row>
        <row r="451">
          <cell r="B451" t="str">
            <v xml:space="preserve">XS </v>
          </cell>
          <cell r="C451">
            <v>26</v>
          </cell>
          <cell r="D451">
            <v>12.7</v>
          </cell>
          <cell r="E451">
            <v>1.25</v>
          </cell>
          <cell r="I451">
            <v>2.64</v>
          </cell>
          <cell r="J451">
            <v>13.86</v>
          </cell>
          <cell r="K451">
            <v>16.5</v>
          </cell>
          <cell r="P451">
            <v>9</v>
          </cell>
        </row>
        <row r="452">
          <cell r="B452" t="str">
            <v xml:space="preserve">XS </v>
          </cell>
          <cell r="C452">
            <v>28</v>
          </cell>
          <cell r="D452">
            <v>12.7</v>
          </cell>
          <cell r="E452">
            <v>1.25</v>
          </cell>
          <cell r="I452">
            <v>2.84</v>
          </cell>
          <cell r="J452">
            <v>15.16</v>
          </cell>
          <cell r="K452">
            <v>18</v>
          </cell>
          <cell r="P452">
            <v>9</v>
          </cell>
        </row>
        <row r="453">
          <cell r="B453" t="str">
            <v xml:space="preserve">XS </v>
          </cell>
          <cell r="C453">
            <v>30</v>
          </cell>
          <cell r="D453">
            <v>12.7</v>
          </cell>
          <cell r="E453">
            <v>1.25</v>
          </cell>
          <cell r="I453">
            <v>3.04</v>
          </cell>
          <cell r="J453">
            <v>16.45</v>
          </cell>
          <cell r="K453">
            <v>19.489999999999998</v>
          </cell>
          <cell r="P453">
            <v>10</v>
          </cell>
        </row>
        <row r="454">
          <cell r="B454" t="str">
            <v xml:space="preserve">XS </v>
          </cell>
          <cell r="C454">
            <v>32</v>
          </cell>
          <cell r="D454">
            <v>12.7</v>
          </cell>
          <cell r="E454">
            <v>1.25</v>
          </cell>
          <cell r="I454">
            <v>3.24</v>
          </cell>
          <cell r="J454">
            <v>17.75</v>
          </cell>
          <cell r="K454">
            <v>20.990000000000002</v>
          </cell>
          <cell r="P454">
            <v>11</v>
          </cell>
        </row>
        <row r="455">
          <cell r="B455" t="str">
            <v xml:space="preserve">XS </v>
          </cell>
          <cell r="C455">
            <v>34</v>
          </cell>
          <cell r="D455">
            <v>12.7</v>
          </cell>
          <cell r="E455">
            <v>1.25</v>
          </cell>
          <cell r="I455">
            <v>3.45</v>
          </cell>
          <cell r="J455">
            <v>18.54</v>
          </cell>
          <cell r="K455">
            <v>21.99</v>
          </cell>
          <cell r="P455">
            <v>12</v>
          </cell>
        </row>
        <row r="456">
          <cell r="B456" t="str">
            <v xml:space="preserve">XS </v>
          </cell>
          <cell r="C456">
            <v>36</v>
          </cell>
          <cell r="D456">
            <v>12.7</v>
          </cell>
          <cell r="E456">
            <v>1.25</v>
          </cell>
          <cell r="I456">
            <v>3.65</v>
          </cell>
          <cell r="J456">
            <v>18.84</v>
          </cell>
          <cell r="K456">
            <v>22.49</v>
          </cell>
          <cell r="P456">
            <v>12</v>
          </cell>
        </row>
        <row r="457">
          <cell r="B457" t="str">
            <v xml:space="preserve">XS </v>
          </cell>
          <cell r="C457">
            <v>38</v>
          </cell>
          <cell r="D457">
            <v>12.7</v>
          </cell>
          <cell r="E457">
            <v>1.25</v>
          </cell>
          <cell r="I457">
            <v>3.85</v>
          </cell>
          <cell r="J457">
            <v>19.89</v>
          </cell>
          <cell r="K457">
            <v>23.740000000000002</v>
          </cell>
          <cell r="P457">
            <v>13</v>
          </cell>
        </row>
        <row r="458">
          <cell r="B458" t="str">
            <v xml:space="preserve">XS </v>
          </cell>
          <cell r="C458">
            <v>40</v>
          </cell>
          <cell r="D458">
            <v>12.7</v>
          </cell>
          <cell r="E458">
            <v>1.25</v>
          </cell>
          <cell r="I458">
            <v>4.0599999999999996</v>
          </cell>
          <cell r="J458">
            <v>21.66</v>
          </cell>
          <cell r="K458">
            <v>25.72</v>
          </cell>
          <cell r="P458">
            <v>14</v>
          </cell>
        </row>
        <row r="459">
          <cell r="B459" t="str">
            <v xml:space="preserve">XS </v>
          </cell>
          <cell r="C459">
            <v>42</v>
          </cell>
          <cell r="D459">
            <v>12.7</v>
          </cell>
          <cell r="E459">
            <v>1.25</v>
          </cell>
          <cell r="I459">
            <v>4.26</v>
          </cell>
          <cell r="J459">
            <v>22.74</v>
          </cell>
          <cell r="K459">
            <v>27</v>
          </cell>
          <cell r="P459">
            <v>14</v>
          </cell>
        </row>
        <row r="460">
          <cell r="B460" t="str">
            <v xml:space="preserve">XS </v>
          </cell>
          <cell r="C460">
            <v>44</v>
          </cell>
          <cell r="D460">
            <v>12.7</v>
          </cell>
          <cell r="E460">
            <v>1.25</v>
          </cell>
          <cell r="I460">
            <v>4.47</v>
          </cell>
          <cell r="J460">
            <v>27.16</v>
          </cell>
          <cell r="K460">
            <v>31.63</v>
          </cell>
          <cell r="P460">
            <v>15</v>
          </cell>
        </row>
        <row r="461">
          <cell r="B461" t="str">
            <v xml:space="preserve">XS </v>
          </cell>
          <cell r="C461">
            <v>46</v>
          </cell>
          <cell r="D461">
            <v>12.7</v>
          </cell>
          <cell r="E461">
            <v>1.25</v>
          </cell>
          <cell r="I461">
            <v>4.67</v>
          </cell>
          <cell r="J461">
            <v>28.4</v>
          </cell>
          <cell r="K461">
            <v>33.07</v>
          </cell>
          <cell r="P461">
            <v>16</v>
          </cell>
        </row>
        <row r="462">
          <cell r="B462" t="str">
            <v xml:space="preserve">XS </v>
          </cell>
          <cell r="C462">
            <v>48</v>
          </cell>
          <cell r="D462">
            <v>12.7</v>
          </cell>
          <cell r="E462">
            <v>1.25</v>
          </cell>
          <cell r="I462">
            <v>4.87</v>
          </cell>
          <cell r="J462">
            <v>29.63</v>
          </cell>
          <cell r="K462">
            <v>34.5</v>
          </cell>
          <cell r="P462">
            <v>16</v>
          </cell>
        </row>
        <row r="463">
          <cell r="B463" t="str">
            <v>XXS</v>
          </cell>
          <cell r="C463">
            <v>0.5</v>
          </cell>
          <cell r="D463">
            <v>7.47</v>
          </cell>
          <cell r="E463">
            <v>1</v>
          </cell>
          <cell r="I463">
            <v>7.0000000000000007E-2</v>
          </cell>
          <cell r="J463">
            <v>0.23</v>
          </cell>
          <cell r="K463">
            <v>0.30000000000000004</v>
          </cell>
          <cell r="P463">
            <v>2</v>
          </cell>
        </row>
        <row r="464">
          <cell r="B464" t="str">
            <v>XXS</v>
          </cell>
          <cell r="C464">
            <v>0.5</v>
          </cell>
          <cell r="D464">
            <v>7.47</v>
          </cell>
          <cell r="E464">
            <v>1</v>
          </cell>
          <cell r="I464">
            <v>7.0000000000000007E-2</v>
          </cell>
          <cell r="J464">
            <v>0.23</v>
          </cell>
          <cell r="K464">
            <v>0.30000000000000004</v>
          </cell>
          <cell r="P464">
            <v>2</v>
          </cell>
        </row>
        <row r="465">
          <cell r="B465" t="str">
            <v>XXS</v>
          </cell>
          <cell r="C465">
            <v>0.5</v>
          </cell>
          <cell r="D465">
            <v>7.47</v>
          </cell>
          <cell r="E465">
            <v>1</v>
          </cell>
          <cell r="I465">
            <v>7.0000000000000007E-2</v>
          </cell>
          <cell r="J465">
            <v>0.23</v>
          </cell>
          <cell r="K465">
            <v>0.30000000000000004</v>
          </cell>
          <cell r="P465">
            <v>2</v>
          </cell>
        </row>
        <row r="466">
          <cell r="B466" t="str">
            <v>XXS</v>
          </cell>
          <cell r="C466">
            <v>0.75</v>
          </cell>
          <cell r="D466">
            <v>7.82</v>
          </cell>
          <cell r="E466">
            <v>1</v>
          </cell>
          <cell r="I466">
            <v>0.08</v>
          </cell>
          <cell r="J466">
            <v>0.22</v>
          </cell>
          <cell r="K466">
            <v>0.3</v>
          </cell>
          <cell r="P466">
            <v>2</v>
          </cell>
        </row>
        <row r="467">
          <cell r="B467" t="str">
            <v>XXS</v>
          </cell>
          <cell r="C467">
            <v>0.75</v>
          </cell>
          <cell r="D467">
            <v>7.82</v>
          </cell>
          <cell r="E467">
            <v>1</v>
          </cell>
          <cell r="I467">
            <v>0.08</v>
          </cell>
          <cell r="J467">
            <v>0.22</v>
          </cell>
          <cell r="K467">
            <v>0.3</v>
          </cell>
          <cell r="P467">
            <v>2</v>
          </cell>
        </row>
        <row r="468">
          <cell r="B468" t="str">
            <v>XXS</v>
          </cell>
          <cell r="C468">
            <v>0.75</v>
          </cell>
          <cell r="D468">
            <v>7.82</v>
          </cell>
          <cell r="E468">
            <v>1</v>
          </cell>
          <cell r="I468">
            <v>0.08</v>
          </cell>
          <cell r="J468">
            <v>0.22</v>
          </cell>
          <cell r="K468">
            <v>0.3</v>
          </cell>
          <cell r="P468">
            <v>2</v>
          </cell>
        </row>
        <row r="469">
          <cell r="B469" t="str">
            <v>XXS</v>
          </cell>
          <cell r="C469">
            <v>1</v>
          </cell>
          <cell r="D469">
            <v>9.09</v>
          </cell>
          <cell r="E469">
            <v>1</v>
          </cell>
          <cell r="I469">
            <v>0.1</v>
          </cell>
          <cell r="J469">
            <v>0.5</v>
          </cell>
          <cell r="K469">
            <v>0.6</v>
          </cell>
          <cell r="P469">
            <v>2</v>
          </cell>
        </row>
        <row r="470">
          <cell r="B470" t="str">
            <v>XXS</v>
          </cell>
          <cell r="C470">
            <v>1</v>
          </cell>
          <cell r="D470">
            <v>9.09</v>
          </cell>
          <cell r="E470">
            <v>1</v>
          </cell>
          <cell r="I470">
            <v>0.1</v>
          </cell>
          <cell r="J470">
            <v>0.5</v>
          </cell>
          <cell r="K470">
            <v>0.6</v>
          </cell>
          <cell r="P470">
            <v>2</v>
          </cell>
        </row>
        <row r="471">
          <cell r="B471" t="str">
            <v>XXS</v>
          </cell>
          <cell r="C471">
            <v>1</v>
          </cell>
          <cell r="D471">
            <v>9.09</v>
          </cell>
          <cell r="E471">
            <v>1</v>
          </cell>
          <cell r="I471">
            <v>0.1</v>
          </cell>
          <cell r="J471">
            <v>0.5</v>
          </cell>
          <cell r="K471">
            <v>0.6</v>
          </cell>
          <cell r="P471">
            <v>2</v>
          </cell>
        </row>
        <row r="472">
          <cell r="B472" t="str">
            <v>XXS</v>
          </cell>
          <cell r="C472">
            <v>1.25</v>
          </cell>
          <cell r="D472">
            <v>9.6999999999999993</v>
          </cell>
          <cell r="E472">
            <v>1</v>
          </cell>
          <cell r="I472">
            <v>0.13</v>
          </cell>
          <cell r="J472">
            <v>0.67</v>
          </cell>
          <cell r="K472">
            <v>0.8</v>
          </cell>
          <cell r="P472">
            <v>2</v>
          </cell>
        </row>
        <row r="473">
          <cell r="B473" t="str">
            <v>XXS</v>
          </cell>
          <cell r="C473">
            <v>1.25</v>
          </cell>
          <cell r="D473">
            <v>9.6999999999999993</v>
          </cell>
          <cell r="E473">
            <v>1</v>
          </cell>
          <cell r="I473">
            <v>0.13</v>
          </cell>
          <cell r="J473">
            <v>0.67</v>
          </cell>
          <cell r="K473">
            <v>0.8</v>
          </cell>
          <cell r="P473">
            <v>2</v>
          </cell>
        </row>
        <row r="474">
          <cell r="B474" t="str">
            <v>XXS</v>
          </cell>
          <cell r="C474">
            <v>1.25</v>
          </cell>
          <cell r="D474">
            <v>9.6999999999999993</v>
          </cell>
          <cell r="E474">
            <v>1</v>
          </cell>
          <cell r="I474">
            <v>0.13</v>
          </cell>
          <cell r="J474">
            <v>0.67</v>
          </cell>
          <cell r="K474">
            <v>0.8</v>
          </cell>
          <cell r="P474">
            <v>2</v>
          </cell>
        </row>
        <row r="475">
          <cell r="B475" t="str">
            <v>XXS</v>
          </cell>
          <cell r="C475">
            <v>1.5</v>
          </cell>
          <cell r="D475">
            <v>10.15</v>
          </cell>
          <cell r="E475">
            <v>1.25</v>
          </cell>
          <cell r="I475">
            <v>0.15</v>
          </cell>
          <cell r="J475">
            <v>0.75</v>
          </cell>
          <cell r="K475">
            <v>0.9</v>
          </cell>
          <cell r="P475">
            <v>2</v>
          </cell>
        </row>
        <row r="476">
          <cell r="B476" t="str">
            <v>XXS</v>
          </cell>
          <cell r="C476">
            <v>1.5</v>
          </cell>
          <cell r="D476">
            <v>10.15</v>
          </cell>
          <cell r="E476">
            <v>1.25</v>
          </cell>
          <cell r="I476">
            <v>0.15</v>
          </cell>
          <cell r="J476">
            <v>0.75</v>
          </cell>
          <cell r="K476">
            <v>0.9</v>
          </cell>
          <cell r="P476">
            <v>2</v>
          </cell>
        </row>
        <row r="477">
          <cell r="B477" t="str">
            <v>XXS</v>
          </cell>
          <cell r="C477">
            <v>1.5</v>
          </cell>
          <cell r="D477">
            <v>10.15</v>
          </cell>
          <cell r="E477">
            <v>1.25</v>
          </cell>
          <cell r="I477">
            <v>0.15</v>
          </cell>
          <cell r="J477">
            <v>0.75</v>
          </cell>
          <cell r="K477">
            <v>0.9</v>
          </cell>
          <cell r="P477">
            <v>2</v>
          </cell>
        </row>
        <row r="478">
          <cell r="B478" t="str">
            <v>XXS</v>
          </cell>
          <cell r="C478">
            <v>2</v>
          </cell>
          <cell r="D478">
            <v>11.07</v>
          </cell>
          <cell r="E478">
            <v>1.25</v>
          </cell>
          <cell r="I478">
            <v>0.2</v>
          </cell>
          <cell r="J478">
            <v>1</v>
          </cell>
          <cell r="K478">
            <v>1.2</v>
          </cell>
          <cell r="P478">
            <v>4</v>
          </cell>
        </row>
        <row r="479">
          <cell r="B479" t="str">
            <v>XXS</v>
          </cell>
          <cell r="C479">
            <v>2</v>
          </cell>
          <cell r="D479">
            <v>11.07</v>
          </cell>
          <cell r="E479">
            <v>1.25</v>
          </cell>
          <cell r="I479">
            <v>0.2</v>
          </cell>
          <cell r="J479">
            <v>1</v>
          </cell>
          <cell r="K479">
            <v>1.2</v>
          </cell>
          <cell r="P479">
            <v>4</v>
          </cell>
        </row>
        <row r="480">
          <cell r="B480" t="str">
            <v>XXS</v>
          </cell>
          <cell r="C480">
            <v>2</v>
          </cell>
          <cell r="D480">
            <v>11.07</v>
          </cell>
          <cell r="E480">
            <v>1.25</v>
          </cell>
          <cell r="I480">
            <v>0.2</v>
          </cell>
          <cell r="J480">
            <v>1</v>
          </cell>
          <cell r="K480">
            <v>1.2</v>
          </cell>
          <cell r="P480">
            <v>4</v>
          </cell>
        </row>
        <row r="481">
          <cell r="B481" t="str">
            <v>XXS</v>
          </cell>
          <cell r="C481">
            <v>2.5</v>
          </cell>
          <cell r="D481">
            <v>14.02</v>
          </cell>
          <cell r="E481">
            <v>1.25</v>
          </cell>
          <cell r="I481">
            <v>0.25</v>
          </cell>
          <cell r="J481">
            <v>1.7</v>
          </cell>
          <cell r="K481">
            <v>1.95</v>
          </cell>
          <cell r="P481">
            <v>4</v>
          </cell>
        </row>
        <row r="482">
          <cell r="B482" t="str">
            <v>XXS</v>
          </cell>
          <cell r="C482">
            <v>3</v>
          </cell>
          <cell r="D482">
            <v>15.24</v>
          </cell>
          <cell r="E482">
            <v>1.5</v>
          </cell>
          <cell r="I482">
            <v>0.3</v>
          </cell>
          <cell r="J482">
            <v>2.39</v>
          </cell>
          <cell r="K482">
            <v>2.69</v>
          </cell>
          <cell r="P482">
            <v>4</v>
          </cell>
        </row>
        <row r="483">
          <cell r="B483" t="str">
            <v>XXS</v>
          </cell>
          <cell r="C483">
            <v>4</v>
          </cell>
          <cell r="D483">
            <v>17.12</v>
          </cell>
          <cell r="E483">
            <v>1.5</v>
          </cell>
          <cell r="I483">
            <v>0.41</v>
          </cell>
          <cell r="J483">
            <v>4.09</v>
          </cell>
          <cell r="K483">
            <v>4.5</v>
          </cell>
          <cell r="P483">
            <v>4</v>
          </cell>
        </row>
        <row r="484">
          <cell r="B484" t="str">
            <v>XXS</v>
          </cell>
          <cell r="C484">
            <v>5</v>
          </cell>
          <cell r="D484">
            <v>19.05</v>
          </cell>
          <cell r="E484">
            <v>2</v>
          </cell>
          <cell r="I484">
            <v>0.51</v>
          </cell>
          <cell r="J484">
            <v>4.43</v>
          </cell>
          <cell r="K484">
            <v>4.9399999999999995</v>
          </cell>
          <cell r="P484">
            <v>4</v>
          </cell>
        </row>
        <row r="485">
          <cell r="B485" t="str">
            <v>XXS</v>
          </cell>
          <cell r="C485">
            <v>6</v>
          </cell>
          <cell r="D485">
            <v>21.95</v>
          </cell>
          <cell r="E485">
            <v>2</v>
          </cell>
          <cell r="I485">
            <v>0.61</v>
          </cell>
          <cell r="J485">
            <v>8.09</v>
          </cell>
          <cell r="K485">
            <v>8.6999999999999993</v>
          </cell>
          <cell r="P485">
            <v>4</v>
          </cell>
        </row>
        <row r="486">
          <cell r="B486" t="str">
            <v>XXS</v>
          </cell>
          <cell r="C486">
            <v>8</v>
          </cell>
          <cell r="D486">
            <v>22.23</v>
          </cell>
          <cell r="E486">
            <v>2</v>
          </cell>
          <cell r="I486">
            <v>0.81</v>
          </cell>
          <cell r="J486">
            <v>11.49</v>
          </cell>
          <cell r="K486">
            <v>12.3</v>
          </cell>
          <cell r="P486">
            <v>4</v>
          </cell>
        </row>
        <row r="487">
          <cell r="B487" t="str">
            <v>XXS</v>
          </cell>
          <cell r="C487">
            <v>10</v>
          </cell>
          <cell r="D487">
            <v>25.4</v>
          </cell>
          <cell r="E487" t="str">
            <v>N</v>
          </cell>
          <cell r="I487">
            <v>1.01</v>
          </cell>
          <cell r="J487">
            <v>18.489999999999998</v>
          </cell>
          <cell r="K487">
            <v>19.5</v>
          </cell>
          <cell r="P487">
            <v>4</v>
          </cell>
        </row>
        <row r="488">
          <cell r="B488" t="str">
            <v>XXS</v>
          </cell>
          <cell r="C488">
            <v>12</v>
          </cell>
          <cell r="D488">
            <v>25.4</v>
          </cell>
          <cell r="E488" t="str">
            <v>N</v>
          </cell>
          <cell r="I488">
            <v>1.22</v>
          </cell>
          <cell r="J488">
            <v>21.27</v>
          </cell>
          <cell r="K488">
            <v>22.49</v>
          </cell>
          <cell r="P488">
            <v>6</v>
          </cell>
        </row>
        <row r="489">
          <cell r="B489">
            <v>8.73</v>
          </cell>
          <cell r="C489">
            <v>64</v>
          </cell>
          <cell r="D489">
            <v>8.73</v>
          </cell>
          <cell r="E489">
            <v>1</v>
          </cell>
          <cell r="I489">
            <v>6.49</v>
          </cell>
          <cell r="J489">
            <v>20.29</v>
          </cell>
          <cell r="K489">
            <v>26.78</v>
          </cell>
          <cell r="P489">
            <v>21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切割 MTL"/>
      <sheetName val="切割 DI"/>
      <sheetName val="ESTI."/>
      <sheetName val="DI-ESTI"/>
      <sheetName val="IBASE"/>
    </sheetNames>
    <sheetDataSet>
      <sheetData sheetId="0" refreshError="1"/>
      <sheetData sheetId="1" refreshError="1"/>
      <sheetData sheetId="2">
        <row r="1">
          <cell r="A1" t="str">
            <v>STATISTICAL ESTIMATION OF FITTINGS AND VALVES FOR PIPING WORK</v>
          </cell>
        </row>
        <row r="2">
          <cell r="A2" t="str">
            <v xml:space="preserve">PROJECT NO : </v>
          </cell>
        </row>
        <row r="3">
          <cell r="A3" t="str">
            <v>Fc =</v>
          </cell>
          <cell r="B3">
            <v>1</v>
          </cell>
          <cell r="C3" t="str">
            <v>Fp =</v>
          </cell>
          <cell r="D3">
            <v>0.1</v>
          </cell>
        </row>
        <row r="4">
          <cell r="F4" t="str">
            <v>FITTING NO</v>
          </cell>
          <cell r="N4" t="str">
            <v>VALVE NO</v>
          </cell>
          <cell r="R4" t="str">
            <v>TOTAL</v>
          </cell>
          <cell r="S4" t="str">
            <v>TOTAL</v>
          </cell>
          <cell r="T4" t="str">
            <v>J/M</v>
          </cell>
          <cell r="U4" t="str">
            <v>J/M</v>
          </cell>
        </row>
        <row r="5">
          <cell r="A5" t="str">
            <v>NO</v>
          </cell>
          <cell r="B5" t="str">
            <v>SIZE</v>
          </cell>
          <cell r="C5" t="str">
            <v>SCH</v>
          </cell>
          <cell r="D5" t="str">
            <v>LG (M)</v>
          </cell>
          <cell r="E5" t="str">
            <v>IN-M</v>
          </cell>
          <cell r="F5" t="str">
            <v>90 ELL</v>
          </cell>
          <cell r="G5" t="str">
            <v>45 ELL</v>
          </cell>
          <cell r="H5" t="str">
            <v>TEE</v>
          </cell>
          <cell r="I5" t="str">
            <v>RED</v>
          </cell>
          <cell r="J5" t="str">
            <v>FLG</v>
          </cell>
          <cell r="K5" t="str">
            <v>CPLG</v>
          </cell>
          <cell r="L5" t="str">
            <v>CAP</v>
          </cell>
          <cell r="M5" t="str">
            <v>TOTAL</v>
          </cell>
          <cell r="N5" t="str">
            <v>BLOCK</v>
          </cell>
          <cell r="O5" t="str">
            <v>CHECK</v>
          </cell>
          <cell r="P5" t="str">
            <v>GLOBE</v>
          </cell>
          <cell r="Q5" t="str">
            <v>TOTAL</v>
          </cell>
          <cell r="R5" t="str">
            <v>JOINT</v>
          </cell>
          <cell r="S5" t="str">
            <v>DI</v>
          </cell>
          <cell r="T5" t="str">
            <v>(JOINT)</v>
          </cell>
          <cell r="U5" t="str">
            <v>(DI)</v>
          </cell>
        </row>
        <row r="6">
          <cell r="A6">
            <v>1</v>
          </cell>
          <cell r="B6">
            <v>0.5</v>
          </cell>
          <cell r="E6" t="str">
            <v xml:space="preserve"> 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 t="str">
            <v xml:space="preserve"> </v>
          </cell>
          <cell r="U6" t="str">
            <v xml:space="preserve"> </v>
          </cell>
        </row>
        <row r="7">
          <cell r="A7">
            <v>2</v>
          </cell>
          <cell r="B7">
            <v>0.75</v>
          </cell>
          <cell r="E7" t="str">
            <v xml:space="preserve"> 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 t="str">
            <v xml:space="preserve"> </v>
          </cell>
          <cell r="U7" t="str">
            <v xml:space="preserve"> </v>
          </cell>
        </row>
        <row r="8">
          <cell r="A8">
            <v>3</v>
          </cell>
          <cell r="B8">
            <v>1</v>
          </cell>
          <cell r="E8" t="str">
            <v xml:space="preserve"> 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 t="str">
            <v xml:space="preserve"> </v>
          </cell>
          <cell r="U8" t="str">
            <v xml:space="preserve"> </v>
          </cell>
        </row>
        <row r="9">
          <cell r="A9">
            <v>4</v>
          </cell>
          <cell r="B9">
            <v>1.5</v>
          </cell>
          <cell r="E9" t="str">
            <v xml:space="preserve"> 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 t="str">
            <v xml:space="preserve"> </v>
          </cell>
          <cell r="U9" t="str">
            <v xml:space="preserve"> </v>
          </cell>
        </row>
        <row r="10">
          <cell r="A10">
            <v>5</v>
          </cell>
          <cell r="B10">
            <v>2</v>
          </cell>
          <cell r="E10" t="str">
            <v xml:space="preserve"> 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 t="str">
            <v xml:space="preserve"> </v>
          </cell>
          <cell r="U10" t="str">
            <v xml:space="preserve"> </v>
          </cell>
        </row>
        <row r="11">
          <cell r="A11">
            <v>6</v>
          </cell>
          <cell r="B11">
            <v>2.5</v>
          </cell>
          <cell r="E11" t="str">
            <v xml:space="preserve"> 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 t="str">
            <v xml:space="preserve"> </v>
          </cell>
          <cell r="U11" t="str">
            <v xml:space="preserve"> </v>
          </cell>
        </row>
        <row r="12">
          <cell r="A12">
            <v>7</v>
          </cell>
          <cell r="B12">
            <v>3</v>
          </cell>
          <cell r="E12" t="str">
            <v xml:space="preserve"> 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 t="str">
            <v xml:space="preserve"> </v>
          </cell>
          <cell r="U12" t="str">
            <v xml:space="preserve"> </v>
          </cell>
        </row>
        <row r="13">
          <cell r="A13">
            <v>8</v>
          </cell>
          <cell r="B13">
            <v>4</v>
          </cell>
          <cell r="E13" t="str">
            <v xml:space="preserve"> 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 t="str">
            <v xml:space="preserve"> </v>
          </cell>
          <cell r="U13" t="str">
            <v xml:space="preserve"> </v>
          </cell>
        </row>
        <row r="14">
          <cell r="A14">
            <v>9</v>
          </cell>
          <cell r="B14">
            <v>5</v>
          </cell>
          <cell r="E14" t="str">
            <v xml:space="preserve"> 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 t="str">
            <v xml:space="preserve"> </v>
          </cell>
          <cell r="U14" t="str">
            <v xml:space="preserve"> </v>
          </cell>
        </row>
        <row r="15">
          <cell r="A15">
            <v>10</v>
          </cell>
          <cell r="B15">
            <v>6</v>
          </cell>
          <cell r="E15" t="str">
            <v xml:space="preserve"> 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 t="str">
            <v xml:space="preserve"> </v>
          </cell>
          <cell r="U15" t="str">
            <v xml:space="preserve"> </v>
          </cell>
        </row>
        <row r="16">
          <cell r="A16">
            <v>11</v>
          </cell>
          <cell r="B16">
            <v>8</v>
          </cell>
          <cell r="E16" t="str">
            <v xml:space="preserve"> 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 t="str">
            <v xml:space="preserve"> </v>
          </cell>
          <cell r="U16" t="str">
            <v xml:space="preserve"> </v>
          </cell>
        </row>
        <row r="17">
          <cell r="A17">
            <v>12</v>
          </cell>
          <cell r="B17">
            <v>10</v>
          </cell>
          <cell r="E17" t="str">
            <v xml:space="preserve"> 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 t="str">
            <v xml:space="preserve"> </v>
          </cell>
          <cell r="U17" t="str">
            <v xml:space="preserve"> </v>
          </cell>
        </row>
        <row r="18">
          <cell r="A18">
            <v>13</v>
          </cell>
          <cell r="B18">
            <v>12</v>
          </cell>
          <cell r="E18" t="str">
            <v xml:space="preserve"> 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 t="str">
            <v xml:space="preserve"> </v>
          </cell>
          <cell r="U18" t="str">
            <v xml:space="preserve"> </v>
          </cell>
        </row>
        <row r="19">
          <cell r="A19">
            <v>14</v>
          </cell>
          <cell r="B19">
            <v>14</v>
          </cell>
          <cell r="E19" t="str">
            <v xml:space="preserve"> 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 t="str">
            <v xml:space="preserve"> </v>
          </cell>
          <cell r="U19" t="str">
            <v xml:space="preserve"> </v>
          </cell>
        </row>
        <row r="20">
          <cell r="A20">
            <v>15</v>
          </cell>
          <cell r="B20">
            <v>16</v>
          </cell>
          <cell r="E20" t="str">
            <v xml:space="preserve"> 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 t="str">
            <v xml:space="preserve"> </v>
          </cell>
          <cell r="U20" t="str">
            <v xml:space="preserve"> </v>
          </cell>
        </row>
        <row r="21">
          <cell r="A21">
            <v>16</v>
          </cell>
          <cell r="B21">
            <v>18</v>
          </cell>
          <cell r="E21" t="str">
            <v xml:space="preserve"> 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 t="str">
            <v xml:space="preserve"> </v>
          </cell>
          <cell r="U21" t="str">
            <v xml:space="preserve"> </v>
          </cell>
        </row>
        <row r="22">
          <cell r="A22">
            <v>17</v>
          </cell>
          <cell r="B22">
            <v>20</v>
          </cell>
          <cell r="E22" t="str">
            <v xml:space="preserve"> 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 t="str">
            <v xml:space="preserve"> </v>
          </cell>
          <cell r="U22" t="str">
            <v xml:space="preserve"> </v>
          </cell>
        </row>
        <row r="23">
          <cell r="A23">
            <v>18</v>
          </cell>
          <cell r="B23">
            <v>22</v>
          </cell>
          <cell r="E23" t="str">
            <v xml:space="preserve"> 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 t="str">
            <v xml:space="preserve"> </v>
          </cell>
          <cell r="U23" t="str">
            <v xml:space="preserve"> </v>
          </cell>
        </row>
        <row r="24">
          <cell r="A24">
            <v>19</v>
          </cell>
          <cell r="B24">
            <v>24</v>
          </cell>
          <cell r="E24" t="str">
            <v xml:space="preserve"> 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 t="str">
            <v xml:space="preserve"> </v>
          </cell>
          <cell r="U24" t="str">
            <v xml:space="preserve"> </v>
          </cell>
        </row>
        <row r="25">
          <cell r="A25">
            <v>20</v>
          </cell>
          <cell r="B25">
            <v>26</v>
          </cell>
          <cell r="E25" t="str">
            <v xml:space="preserve"> 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 t="str">
            <v xml:space="preserve"> </v>
          </cell>
          <cell r="U25" t="str">
            <v xml:space="preserve"> </v>
          </cell>
        </row>
        <row r="26">
          <cell r="A26">
            <v>21</v>
          </cell>
          <cell r="B26">
            <v>28</v>
          </cell>
          <cell r="E26" t="str">
            <v xml:space="preserve"> 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 t="str">
            <v xml:space="preserve"> </v>
          </cell>
          <cell r="U26" t="str">
            <v xml:space="preserve"> </v>
          </cell>
        </row>
        <row r="27">
          <cell r="A27">
            <v>22</v>
          </cell>
          <cell r="B27">
            <v>30</v>
          </cell>
          <cell r="E27" t="str">
            <v xml:space="preserve"> 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 t="str">
            <v xml:space="preserve"> </v>
          </cell>
          <cell r="U27" t="str">
            <v xml:space="preserve"> </v>
          </cell>
        </row>
        <row r="28">
          <cell r="A28">
            <v>23</v>
          </cell>
          <cell r="B28">
            <v>32</v>
          </cell>
          <cell r="E28" t="str">
            <v xml:space="preserve"> 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 t="str">
            <v xml:space="preserve"> </v>
          </cell>
          <cell r="U28" t="str">
            <v xml:space="preserve"> </v>
          </cell>
        </row>
        <row r="29">
          <cell r="A29">
            <v>24</v>
          </cell>
          <cell r="B29">
            <v>34</v>
          </cell>
          <cell r="E29" t="str">
            <v xml:space="preserve"> 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 t="str">
            <v xml:space="preserve"> </v>
          </cell>
          <cell r="U29" t="str">
            <v xml:space="preserve"> </v>
          </cell>
        </row>
        <row r="30">
          <cell r="A30">
            <v>25</v>
          </cell>
          <cell r="B30">
            <v>36</v>
          </cell>
          <cell r="E30" t="str">
            <v xml:space="preserve"> 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 t="str">
            <v xml:space="preserve"> </v>
          </cell>
          <cell r="U30" t="str">
            <v xml:space="preserve"> </v>
          </cell>
        </row>
        <row r="31">
          <cell r="A31">
            <v>26</v>
          </cell>
          <cell r="B31">
            <v>38</v>
          </cell>
          <cell r="E31" t="str">
            <v xml:space="preserve"> 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 t="str">
            <v xml:space="preserve"> </v>
          </cell>
          <cell r="U31" t="str">
            <v xml:space="preserve"> </v>
          </cell>
        </row>
        <row r="32">
          <cell r="A32">
            <v>27</v>
          </cell>
          <cell r="B32">
            <v>40</v>
          </cell>
          <cell r="E32" t="str">
            <v xml:space="preserve"> 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 t="str">
            <v xml:space="preserve"> </v>
          </cell>
          <cell r="U32" t="str">
            <v xml:space="preserve"> </v>
          </cell>
        </row>
        <row r="33">
          <cell r="A33">
            <v>28</v>
          </cell>
          <cell r="B33">
            <v>42</v>
          </cell>
          <cell r="E33" t="str">
            <v xml:space="preserve"> 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 t="str">
            <v xml:space="preserve"> </v>
          </cell>
          <cell r="U33" t="str">
            <v xml:space="preserve"> </v>
          </cell>
        </row>
        <row r="34">
          <cell r="A34">
            <v>29</v>
          </cell>
          <cell r="B34">
            <v>44</v>
          </cell>
          <cell r="E34" t="str">
            <v xml:space="preserve"> 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 t="str">
            <v xml:space="preserve"> </v>
          </cell>
          <cell r="U34" t="str">
            <v xml:space="preserve"> </v>
          </cell>
        </row>
        <row r="35">
          <cell r="A35">
            <v>30</v>
          </cell>
          <cell r="B35">
            <v>46</v>
          </cell>
          <cell r="E35" t="str">
            <v xml:space="preserve"> 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 t="str">
            <v xml:space="preserve"> </v>
          </cell>
          <cell r="U35" t="str">
            <v xml:space="preserve"> </v>
          </cell>
        </row>
        <row r="36">
          <cell r="A36">
            <v>31</v>
          </cell>
          <cell r="B36">
            <v>48</v>
          </cell>
          <cell r="E36" t="str">
            <v xml:space="preserve"> 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 t="str">
            <v xml:space="preserve"> </v>
          </cell>
          <cell r="U36" t="str">
            <v xml:space="preserve"> </v>
          </cell>
        </row>
        <row r="37">
          <cell r="A37">
            <v>32</v>
          </cell>
          <cell r="B37">
            <v>52</v>
          </cell>
          <cell r="E37" t="str">
            <v xml:space="preserve"> 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 t="str">
            <v xml:space="preserve"> </v>
          </cell>
          <cell r="U37" t="str">
            <v xml:space="preserve"> </v>
          </cell>
        </row>
        <row r="38">
          <cell r="A38">
            <v>33</v>
          </cell>
          <cell r="B38">
            <v>56</v>
          </cell>
          <cell r="E38" t="str">
            <v xml:space="preserve"> 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 t="str">
            <v xml:space="preserve"> </v>
          </cell>
          <cell r="U38" t="str">
            <v xml:space="preserve"> </v>
          </cell>
        </row>
        <row r="39">
          <cell r="A39">
            <v>34</v>
          </cell>
          <cell r="B39">
            <v>60</v>
          </cell>
          <cell r="E39" t="str">
            <v xml:space="preserve"> 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 t="str">
            <v xml:space="preserve"> </v>
          </cell>
          <cell r="U39" t="str">
            <v xml:space="preserve"> </v>
          </cell>
        </row>
        <row r="40">
          <cell r="A40">
            <v>35</v>
          </cell>
          <cell r="B40">
            <v>64</v>
          </cell>
          <cell r="E40" t="str">
            <v xml:space="preserve"> 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 t="str">
            <v xml:space="preserve"> </v>
          </cell>
          <cell r="U40" t="str">
            <v xml:space="preserve"> </v>
          </cell>
        </row>
        <row r="41">
          <cell r="A41">
            <v>36</v>
          </cell>
          <cell r="B41">
            <v>68</v>
          </cell>
          <cell r="E41" t="str">
            <v xml:space="preserve"> 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 t="str">
            <v xml:space="preserve"> </v>
          </cell>
          <cell r="U41" t="str">
            <v xml:space="preserve"> </v>
          </cell>
        </row>
        <row r="42">
          <cell r="A42">
            <v>37</v>
          </cell>
          <cell r="B42">
            <v>72</v>
          </cell>
          <cell r="E42" t="str">
            <v xml:space="preserve"> 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 t="str">
            <v xml:space="preserve"> </v>
          </cell>
          <cell r="U42" t="str">
            <v xml:space="preserve"> </v>
          </cell>
        </row>
        <row r="43">
          <cell r="A43">
            <v>38</v>
          </cell>
          <cell r="B43">
            <v>76</v>
          </cell>
          <cell r="E43" t="str">
            <v xml:space="preserve"> 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 t="str">
            <v xml:space="preserve"> </v>
          </cell>
          <cell r="U43" t="str">
            <v xml:space="preserve"> </v>
          </cell>
        </row>
        <row r="44">
          <cell r="A44">
            <v>39</v>
          </cell>
          <cell r="B44">
            <v>80</v>
          </cell>
          <cell r="E44" t="str">
            <v xml:space="preserve"> 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 t="str">
            <v xml:space="preserve"> </v>
          </cell>
          <cell r="U44" t="str">
            <v xml:space="preserve"> </v>
          </cell>
        </row>
        <row r="45">
          <cell r="A45" t="str">
            <v>AVE.</v>
          </cell>
          <cell r="B45" t="str">
            <v xml:space="preserve"> 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 t="str">
            <v xml:space="preserve"> </v>
          </cell>
          <cell r="U45" t="str">
            <v xml:space="preserve"> </v>
          </cell>
        </row>
        <row r="47">
          <cell r="A47" t="str">
            <v>*** Reference Paper : Predict Fittings For Piping Systems ***</v>
          </cell>
          <cell r="K47" t="str">
            <v>Fc = 0.25  Utility Supply Lines, OSBL</v>
          </cell>
          <cell r="R47" t="str">
            <v>Fc = 2.00  Manifold Type Piping</v>
          </cell>
        </row>
        <row r="48">
          <cell r="D48" t="str">
            <v xml:space="preserve">   By William B. Hooper , Monsanto Co.</v>
          </cell>
          <cell r="K48" t="str">
            <v xml:space="preserve">        (PIPE JOINT FACTOR Fp = 100%)</v>
          </cell>
          <cell r="R48" t="str">
            <v xml:space="preserve">        (PIPE JOINT FACTOR Fp = 0%)</v>
          </cell>
        </row>
        <row r="49">
          <cell r="K49" t="str">
            <v>Fc = 0.50  Long, Straight Piping Run</v>
          </cell>
          <cell r="R49" t="str">
            <v>Fc = 4.00  Very Complex Manifolds</v>
          </cell>
        </row>
        <row r="50">
          <cell r="A50" t="str">
            <v>The number and types of pipe fittings can be estimated by this method</v>
          </cell>
          <cell r="K50" t="str">
            <v xml:space="preserve">        (PIPE JOINT FACTOR Fp = 100%)</v>
          </cell>
          <cell r="R50" t="str">
            <v xml:space="preserve">        (PIPE JOINT FACTOR Fp = 0%)</v>
          </cell>
        </row>
        <row r="51">
          <cell r="A51" t="str">
            <v>long before the piping isometrics are done. Pipe size and a general idea</v>
          </cell>
          <cell r="K51" t="str">
            <v>Fc = 1.00  Normal Piping</v>
          </cell>
        </row>
        <row r="52">
          <cell r="A52" t="str">
            <v>of the system's complexity are all that is needed.</v>
          </cell>
          <cell r="K52" t="str">
            <v xml:space="preserve">        (PIPE JOINT FACTOR Fp = 10%)</v>
          </cell>
        </row>
      </sheetData>
      <sheetData sheetId="3">
        <row r="8">
          <cell r="B8" t="str">
            <v>5S</v>
          </cell>
          <cell r="C8">
            <v>0.5</v>
          </cell>
          <cell r="D8">
            <v>1.65</v>
          </cell>
          <cell r="E8">
            <v>1</v>
          </cell>
          <cell r="I8">
            <v>7.0000000000000007E-2</v>
          </cell>
          <cell r="J8">
            <v>0</v>
          </cell>
          <cell r="K8">
            <v>7.0000000000000007E-2</v>
          </cell>
          <cell r="P8">
            <v>2</v>
          </cell>
        </row>
        <row r="9">
          <cell r="B9" t="str">
            <v>5S</v>
          </cell>
          <cell r="C9">
            <v>0.5</v>
          </cell>
          <cell r="D9">
            <v>1.65</v>
          </cell>
          <cell r="E9">
            <v>1</v>
          </cell>
          <cell r="I9">
            <v>7.0000000000000007E-2</v>
          </cell>
          <cell r="J9">
            <v>0</v>
          </cell>
          <cell r="K9">
            <v>7.0000000000000007E-2</v>
          </cell>
          <cell r="P9">
            <v>2</v>
          </cell>
        </row>
        <row r="10">
          <cell r="B10" t="str">
            <v>5S</v>
          </cell>
          <cell r="C10">
            <v>0.5</v>
          </cell>
          <cell r="D10">
            <v>1.65</v>
          </cell>
          <cell r="E10">
            <v>1</v>
          </cell>
          <cell r="I10">
            <v>7.0000000000000007E-2</v>
          </cell>
          <cell r="J10">
            <v>0</v>
          </cell>
          <cell r="K10">
            <v>7.0000000000000007E-2</v>
          </cell>
          <cell r="P10">
            <v>2</v>
          </cell>
        </row>
        <row r="11">
          <cell r="B11" t="str">
            <v>5S</v>
          </cell>
          <cell r="C11">
            <v>0.75</v>
          </cell>
          <cell r="D11">
            <v>1.65</v>
          </cell>
          <cell r="E11">
            <v>1</v>
          </cell>
          <cell r="I11">
            <v>7.0000000000000007E-2</v>
          </cell>
          <cell r="J11">
            <v>0</v>
          </cell>
          <cell r="K11">
            <v>7.0000000000000007E-2</v>
          </cell>
          <cell r="P11">
            <v>2</v>
          </cell>
        </row>
        <row r="12">
          <cell r="B12" t="str">
            <v>5S</v>
          </cell>
          <cell r="C12">
            <v>0.75</v>
          </cell>
          <cell r="D12">
            <v>1.65</v>
          </cell>
          <cell r="E12">
            <v>1</v>
          </cell>
          <cell r="I12">
            <v>7.0000000000000007E-2</v>
          </cell>
          <cell r="J12">
            <v>0</v>
          </cell>
          <cell r="K12">
            <v>7.0000000000000007E-2</v>
          </cell>
          <cell r="P12">
            <v>2</v>
          </cell>
        </row>
        <row r="13">
          <cell r="B13" t="str">
            <v>5S</v>
          </cell>
          <cell r="C13">
            <v>0.75</v>
          </cell>
          <cell r="D13">
            <v>1.65</v>
          </cell>
          <cell r="E13">
            <v>1</v>
          </cell>
          <cell r="I13">
            <v>7.0000000000000007E-2</v>
          </cell>
          <cell r="J13">
            <v>0</v>
          </cell>
          <cell r="K13">
            <v>7.0000000000000007E-2</v>
          </cell>
          <cell r="P13">
            <v>2</v>
          </cell>
        </row>
        <row r="14">
          <cell r="B14" t="str">
            <v>5S</v>
          </cell>
          <cell r="C14">
            <v>1</v>
          </cell>
          <cell r="D14">
            <v>1.65</v>
          </cell>
          <cell r="E14">
            <v>1</v>
          </cell>
          <cell r="I14">
            <v>0.12</v>
          </cell>
          <cell r="J14">
            <v>0</v>
          </cell>
          <cell r="K14">
            <v>0.12</v>
          </cell>
          <cell r="P14">
            <v>2</v>
          </cell>
        </row>
        <row r="15">
          <cell r="B15" t="str">
            <v>5S</v>
          </cell>
          <cell r="C15">
            <v>1</v>
          </cell>
          <cell r="D15">
            <v>1.65</v>
          </cell>
          <cell r="E15">
            <v>1</v>
          </cell>
          <cell r="I15">
            <v>0.12</v>
          </cell>
          <cell r="J15">
            <v>0</v>
          </cell>
          <cell r="K15">
            <v>0.12</v>
          </cell>
          <cell r="P15">
            <v>2</v>
          </cell>
        </row>
        <row r="16">
          <cell r="B16" t="str">
            <v>5S</v>
          </cell>
          <cell r="C16">
            <v>1</v>
          </cell>
          <cell r="D16">
            <v>1.65</v>
          </cell>
          <cell r="E16">
            <v>1</v>
          </cell>
          <cell r="I16">
            <v>0.12</v>
          </cell>
          <cell r="J16">
            <v>0</v>
          </cell>
          <cell r="K16">
            <v>0.12</v>
          </cell>
          <cell r="P16">
            <v>2</v>
          </cell>
        </row>
        <row r="17">
          <cell r="B17" t="str">
            <v>5S</v>
          </cell>
          <cell r="C17">
            <v>1.25</v>
          </cell>
          <cell r="D17">
            <v>1.65</v>
          </cell>
          <cell r="E17">
            <v>1</v>
          </cell>
          <cell r="I17">
            <v>0.15</v>
          </cell>
          <cell r="K17">
            <v>0.15</v>
          </cell>
          <cell r="P17">
            <v>2</v>
          </cell>
        </row>
        <row r="18">
          <cell r="B18" t="str">
            <v>5S</v>
          </cell>
          <cell r="C18">
            <v>1.25</v>
          </cell>
          <cell r="D18">
            <v>1.65</v>
          </cell>
          <cell r="E18">
            <v>1</v>
          </cell>
          <cell r="I18">
            <v>0.15</v>
          </cell>
          <cell r="K18">
            <v>0.15</v>
          </cell>
          <cell r="P18">
            <v>2</v>
          </cell>
        </row>
        <row r="19">
          <cell r="B19" t="str">
            <v>5S</v>
          </cell>
          <cell r="C19">
            <v>1.25</v>
          </cell>
          <cell r="D19">
            <v>1.65</v>
          </cell>
          <cell r="E19">
            <v>1</v>
          </cell>
          <cell r="I19">
            <v>0.15</v>
          </cell>
          <cell r="K19">
            <v>0.15</v>
          </cell>
          <cell r="P19">
            <v>2</v>
          </cell>
        </row>
        <row r="20">
          <cell r="B20" t="str">
            <v>5S</v>
          </cell>
          <cell r="C20">
            <v>1.5</v>
          </cell>
          <cell r="D20">
            <v>1.65</v>
          </cell>
          <cell r="E20">
            <v>1</v>
          </cell>
          <cell r="I20">
            <v>0.15</v>
          </cell>
          <cell r="J20">
            <v>0</v>
          </cell>
          <cell r="K20">
            <v>0.15</v>
          </cell>
          <cell r="P20">
            <v>2</v>
          </cell>
        </row>
        <row r="21">
          <cell r="B21" t="str">
            <v>5S</v>
          </cell>
          <cell r="C21">
            <v>1.5</v>
          </cell>
          <cell r="D21">
            <v>1.65</v>
          </cell>
          <cell r="E21">
            <v>1</v>
          </cell>
          <cell r="I21">
            <v>0.15</v>
          </cell>
          <cell r="J21">
            <v>0</v>
          </cell>
          <cell r="K21">
            <v>0.15</v>
          </cell>
          <cell r="P21">
            <v>2</v>
          </cell>
        </row>
        <row r="22">
          <cell r="B22" t="str">
            <v>5S</v>
          </cell>
          <cell r="C22">
            <v>1.5</v>
          </cell>
          <cell r="D22">
            <v>1.65</v>
          </cell>
          <cell r="E22">
            <v>1</v>
          </cell>
          <cell r="I22">
            <v>0.15</v>
          </cell>
          <cell r="J22">
            <v>0</v>
          </cell>
          <cell r="K22">
            <v>0.15</v>
          </cell>
          <cell r="P22">
            <v>2</v>
          </cell>
        </row>
        <row r="23">
          <cell r="B23" t="str">
            <v>5S</v>
          </cell>
          <cell r="C23">
            <v>2</v>
          </cell>
          <cell r="D23">
            <v>1.65</v>
          </cell>
          <cell r="E23">
            <v>1</v>
          </cell>
          <cell r="I23">
            <v>0.15</v>
          </cell>
          <cell r="J23">
            <v>0</v>
          </cell>
          <cell r="K23">
            <v>0.15</v>
          </cell>
          <cell r="P23">
            <v>2</v>
          </cell>
        </row>
        <row r="24">
          <cell r="B24" t="str">
            <v>5S</v>
          </cell>
          <cell r="C24">
            <v>2</v>
          </cell>
          <cell r="D24">
            <v>1.65</v>
          </cell>
          <cell r="E24">
            <v>1</v>
          </cell>
          <cell r="I24">
            <v>0.15</v>
          </cell>
          <cell r="J24">
            <v>0</v>
          </cell>
          <cell r="K24">
            <v>0.15</v>
          </cell>
          <cell r="P24">
            <v>2</v>
          </cell>
        </row>
        <row r="25">
          <cell r="B25" t="str">
            <v>5S</v>
          </cell>
          <cell r="C25">
            <v>2</v>
          </cell>
          <cell r="D25">
            <v>1.65</v>
          </cell>
          <cell r="E25">
            <v>1</v>
          </cell>
          <cell r="I25">
            <v>0.15</v>
          </cell>
          <cell r="J25">
            <v>0</v>
          </cell>
          <cell r="K25">
            <v>0.15</v>
          </cell>
          <cell r="P25">
            <v>2</v>
          </cell>
        </row>
        <row r="26">
          <cell r="B26" t="str">
            <v>5S</v>
          </cell>
          <cell r="C26">
            <v>2.5</v>
          </cell>
          <cell r="D26">
            <v>2.11</v>
          </cell>
          <cell r="E26">
            <v>1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B27" t="str">
            <v>5S</v>
          </cell>
          <cell r="C27">
            <v>3</v>
          </cell>
          <cell r="D27">
            <v>2.11</v>
          </cell>
          <cell r="E27">
            <v>1</v>
          </cell>
          <cell r="I27">
            <v>0.3</v>
          </cell>
          <cell r="J27">
            <v>0</v>
          </cell>
          <cell r="K27">
            <v>0.3</v>
          </cell>
          <cell r="P27">
            <v>2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B29" t="str">
            <v>5S</v>
          </cell>
          <cell r="C29">
            <v>4</v>
          </cell>
          <cell r="D29">
            <v>2.11</v>
          </cell>
          <cell r="E29">
            <v>1</v>
          </cell>
          <cell r="I29">
            <v>0.3</v>
          </cell>
          <cell r="J29">
            <v>0</v>
          </cell>
          <cell r="K29">
            <v>0.3</v>
          </cell>
          <cell r="P29">
            <v>3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B31" t="str">
            <v>5S</v>
          </cell>
          <cell r="C31">
            <v>6</v>
          </cell>
          <cell r="D31">
            <v>2.77</v>
          </cell>
          <cell r="E31">
            <v>1</v>
          </cell>
          <cell r="I31">
            <v>0.45</v>
          </cell>
          <cell r="J31">
            <v>0</v>
          </cell>
          <cell r="K31">
            <v>0.45</v>
          </cell>
          <cell r="P31">
            <v>4</v>
          </cell>
        </row>
        <row r="32">
          <cell r="B32" t="str">
            <v>5S</v>
          </cell>
          <cell r="C32">
            <v>8</v>
          </cell>
          <cell r="D32">
            <v>2.77</v>
          </cell>
          <cell r="E32">
            <v>1</v>
          </cell>
          <cell r="I32">
            <v>0.45</v>
          </cell>
          <cell r="J32">
            <v>0</v>
          </cell>
          <cell r="K32">
            <v>0.45</v>
          </cell>
          <cell r="P32">
            <v>4</v>
          </cell>
        </row>
        <row r="33">
          <cell r="B33" t="str">
            <v>5S</v>
          </cell>
          <cell r="C33">
            <v>10</v>
          </cell>
          <cell r="D33">
            <v>3.4</v>
          </cell>
          <cell r="E33">
            <v>1</v>
          </cell>
          <cell r="I33">
            <v>0.9</v>
          </cell>
          <cell r="J33">
            <v>0</v>
          </cell>
          <cell r="K33">
            <v>0.9</v>
          </cell>
          <cell r="P33">
            <v>4</v>
          </cell>
        </row>
        <row r="34">
          <cell r="B34" t="str">
            <v>5S</v>
          </cell>
          <cell r="C34">
            <v>12</v>
          </cell>
          <cell r="D34">
            <v>3.96</v>
          </cell>
          <cell r="E34">
            <v>1</v>
          </cell>
          <cell r="I34">
            <v>1.2</v>
          </cell>
          <cell r="J34">
            <v>0</v>
          </cell>
          <cell r="K34">
            <v>1.2</v>
          </cell>
          <cell r="P34">
            <v>6</v>
          </cell>
        </row>
        <row r="35">
          <cell r="B35" t="str">
            <v>5S</v>
          </cell>
          <cell r="C35">
            <v>14</v>
          </cell>
          <cell r="D35">
            <v>3.96</v>
          </cell>
          <cell r="E35">
            <v>1</v>
          </cell>
          <cell r="I35">
            <v>1.34</v>
          </cell>
          <cell r="J35">
            <v>0</v>
          </cell>
          <cell r="K35">
            <v>1.34</v>
          </cell>
          <cell r="P35">
            <v>6</v>
          </cell>
        </row>
        <row r="36">
          <cell r="B36" t="str">
            <v>5S</v>
          </cell>
          <cell r="C36">
            <v>16</v>
          </cell>
          <cell r="D36">
            <v>4.1900000000000004</v>
          </cell>
          <cell r="E36">
            <v>1</v>
          </cell>
          <cell r="I36">
            <v>1.65</v>
          </cell>
          <cell r="J36">
            <v>0</v>
          </cell>
          <cell r="K36">
            <v>1.65</v>
          </cell>
          <cell r="P36">
            <v>6</v>
          </cell>
        </row>
        <row r="37">
          <cell r="B37" t="str">
            <v>5S</v>
          </cell>
          <cell r="C37">
            <v>18</v>
          </cell>
          <cell r="D37">
            <v>4.1900000000000004</v>
          </cell>
          <cell r="E37">
            <v>1</v>
          </cell>
          <cell r="I37">
            <v>1.8</v>
          </cell>
          <cell r="J37">
            <v>0</v>
          </cell>
          <cell r="K37">
            <v>1.8</v>
          </cell>
          <cell r="P37">
            <v>6</v>
          </cell>
        </row>
        <row r="38">
          <cell r="B38" t="str">
            <v>5S</v>
          </cell>
          <cell r="C38">
            <v>20</v>
          </cell>
          <cell r="D38">
            <v>4.78</v>
          </cell>
          <cell r="E38">
            <v>1</v>
          </cell>
          <cell r="I38">
            <v>2.54</v>
          </cell>
          <cell r="J38">
            <v>0</v>
          </cell>
          <cell r="K38">
            <v>2.54</v>
          </cell>
          <cell r="P38">
            <v>7</v>
          </cell>
        </row>
        <row r="39">
          <cell r="B39" t="str">
            <v>5S</v>
          </cell>
          <cell r="C39">
            <v>22</v>
          </cell>
          <cell r="D39">
            <v>4.78</v>
          </cell>
          <cell r="E39">
            <v>1</v>
          </cell>
          <cell r="I39">
            <v>2.69</v>
          </cell>
          <cell r="J39">
            <v>0</v>
          </cell>
          <cell r="K39">
            <v>2.69</v>
          </cell>
          <cell r="P39">
            <v>8</v>
          </cell>
        </row>
        <row r="40">
          <cell r="B40" t="str">
            <v>5S</v>
          </cell>
          <cell r="C40">
            <v>24</v>
          </cell>
          <cell r="D40">
            <v>5.54</v>
          </cell>
          <cell r="E40">
            <v>1</v>
          </cell>
          <cell r="I40">
            <v>2.4300000000000002</v>
          </cell>
          <cell r="J40">
            <v>1.47</v>
          </cell>
          <cell r="K40">
            <v>3.9000000000000004</v>
          </cell>
          <cell r="P40">
            <v>8</v>
          </cell>
        </row>
        <row r="41">
          <cell r="B41" t="str">
            <v>5S</v>
          </cell>
          <cell r="C41">
            <v>30</v>
          </cell>
          <cell r="D41">
            <v>6.35</v>
          </cell>
          <cell r="E41">
            <v>1</v>
          </cell>
          <cell r="I41">
            <v>3.04</v>
          </cell>
          <cell r="J41">
            <v>3.11</v>
          </cell>
          <cell r="K41">
            <v>6.15</v>
          </cell>
          <cell r="P41">
            <v>10</v>
          </cell>
        </row>
        <row r="42">
          <cell r="B42">
            <v>10</v>
          </cell>
          <cell r="C42">
            <v>14</v>
          </cell>
          <cell r="D42">
            <v>6.35</v>
          </cell>
          <cell r="E42">
            <v>1</v>
          </cell>
          <cell r="I42">
            <v>1.42</v>
          </cell>
          <cell r="J42">
            <v>1.27</v>
          </cell>
          <cell r="K42">
            <v>2.69</v>
          </cell>
          <cell r="P42">
            <v>6</v>
          </cell>
        </row>
        <row r="43">
          <cell r="B43">
            <v>10</v>
          </cell>
          <cell r="C43">
            <v>16</v>
          </cell>
          <cell r="D43">
            <v>6.35</v>
          </cell>
          <cell r="E43">
            <v>1</v>
          </cell>
          <cell r="I43">
            <v>1.62</v>
          </cell>
          <cell r="J43">
            <v>1.38</v>
          </cell>
          <cell r="K43">
            <v>3</v>
          </cell>
          <cell r="P43">
            <v>6</v>
          </cell>
        </row>
        <row r="44">
          <cell r="B44">
            <v>10</v>
          </cell>
          <cell r="C44">
            <v>18</v>
          </cell>
          <cell r="D44">
            <v>6.35</v>
          </cell>
          <cell r="E44">
            <v>1</v>
          </cell>
          <cell r="I44">
            <v>1.82</v>
          </cell>
          <cell r="J44">
            <v>1.48</v>
          </cell>
          <cell r="K44">
            <v>3.3</v>
          </cell>
          <cell r="P44">
            <v>6</v>
          </cell>
        </row>
        <row r="45">
          <cell r="B45">
            <v>10</v>
          </cell>
          <cell r="C45">
            <v>20</v>
          </cell>
          <cell r="D45">
            <v>6.35</v>
          </cell>
          <cell r="E45">
            <v>1</v>
          </cell>
          <cell r="I45">
            <v>2.0299999999999998</v>
          </cell>
          <cell r="J45">
            <v>1.72</v>
          </cell>
          <cell r="K45">
            <v>3.75</v>
          </cell>
          <cell r="P45">
            <v>7</v>
          </cell>
        </row>
        <row r="46">
          <cell r="B46">
            <v>10</v>
          </cell>
          <cell r="C46">
            <v>22</v>
          </cell>
          <cell r="D46">
            <v>6.35</v>
          </cell>
          <cell r="E46">
            <v>1</v>
          </cell>
          <cell r="I46">
            <v>2.23</v>
          </cell>
          <cell r="J46">
            <v>2.27</v>
          </cell>
          <cell r="K46">
            <v>4.5</v>
          </cell>
          <cell r="P46">
            <v>8</v>
          </cell>
        </row>
        <row r="47">
          <cell r="B47">
            <v>10</v>
          </cell>
          <cell r="C47">
            <v>24</v>
          </cell>
          <cell r="D47">
            <v>6.35</v>
          </cell>
          <cell r="E47">
            <v>1</v>
          </cell>
          <cell r="I47">
            <v>2.4300000000000002</v>
          </cell>
          <cell r="J47">
            <v>2.0699999999999998</v>
          </cell>
          <cell r="K47">
            <v>4.5</v>
          </cell>
          <cell r="P47">
            <v>8</v>
          </cell>
        </row>
        <row r="48">
          <cell r="B48">
            <v>10</v>
          </cell>
          <cell r="C48">
            <v>26</v>
          </cell>
          <cell r="D48">
            <v>7.92</v>
          </cell>
          <cell r="E48">
            <v>1</v>
          </cell>
          <cell r="I48">
            <v>2.64</v>
          </cell>
          <cell r="J48">
            <v>4.8600000000000003</v>
          </cell>
          <cell r="K48">
            <v>7.5</v>
          </cell>
          <cell r="P48">
            <v>9</v>
          </cell>
        </row>
        <row r="49">
          <cell r="B49">
            <v>10</v>
          </cell>
          <cell r="C49">
            <v>28</v>
          </cell>
          <cell r="D49">
            <v>7.92</v>
          </cell>
          <cell r="E49">
            <v>1</v>
          </cell>
          <cell r="I49">
            <v>2.84</v>
          </cell>
          <cell r="J49">
            <v>5.26</v>
          </cell>
          <cell r="K49">
            <v>8.1</v>
          </cell>
          <cell r="P49">
            <v>9</v>
          </cell>
        </row>
        <row r="50">
          <cell r="B50">
            <v>10</v>
          </cell>
          <cell r="C50">
            <v>30</v>
          </cell>
          <cell r="D50">
            <v>7.92</v>
          </cell>
          <cell r="E50">
            <v>1</v>
          </cell>
          <cell r="I50">
            <v>3.04</v>
          </cell>
          <cell r="J50">
            <v>5.66</v>
          </cell>
          <cell r="K50">
            <v>8.6999999999999993</v>
          </cell>
          <cell r="P50">
            <v>10</v>
          </cell>
        </row>
        <row r="51">
          <cell r="B51">
            <v>10</v>
          </cell>
          <cell r="C51">
            <v>32</v>
          </cell>
          <cell r="D51">
            <v>7.92</v>
          </cell>
          <cell r="E51">
            <v>1</v>
          </cell>
          <cell r="I51">
            <v>3.24</v>
          </cell>
          <cell r="J51">
            <v>6.06</v>
          </cell>
          <cell r="K51">
            <v>9.3000000000000007</v>
          </cell>
          <cell r="P51">
            <v>11</v>
          </cell>
        </row>
        <row r="52">
          <cell r="B52">
            <v>10</v>
          </cell>
          <cell r="C52">
            <v>34</v>
          </cell>
          <cell r="D52">
            <v>7.92</v>
          </cell>
          <cell r="E52">
            <v>1</v>
          </cell>
          <cell r="I52">
            <v>3.45</v>
          </cell>
          <cell r="J52">
            <v>6.44</v>
          </cell>
          <cell r="K52">
            <v>9.89</v>
          </cell>
          <cell r="P52">
            <v>12</v>
          </cell>
        </row>
        <row r="53">
          <cell r="B53">
            <v>10</v>
          </cell>
          <cell r="C53">
            <v>36</v>
          </cell>
          <cell r="D53">
            <v>7.92</v>
          </cell>
          <cell r="E53">
            <v>1</v>
          </cell>
          <cell r="I53">
            <v>3.65</v>
          </cell>
          <cell r="J53">
            <v>6.84</v>
          </cell>
          <cell r="K53">
            <v>10.49</v>
          </cell>
          <cell r="P53">
            <v>12</v>
          </cell>
        </row>
        <row r="54">
          <cell r="B54" t="str">
            <v>10S</v>
          </cell>
          <cell r="C54">
            <v>0.125</v>
          </cell>
          <cell r="D54">
            <v>1.24</v>
          </cell>
          <cell r="E54">
            <v>1</v>
          </cell>
          <cell r="I54">
            <v>7.0000000000000007E-2</v>
          </cell>
          <cell r="K54">
            <v>7.0000000000000007E-2</v>
          </cell>
          <cell r="P54">
            <v>2</v>
          </cell>
        </row>
        <row r="55">
          <cell r="B55" t="str">
            <v>10S</v>
          </cell>
          <cell r="C55">
            <v>0.125</v>
          </cell>
          <cell r="D55">
            <v>1.24</v>
          </cell>
          <cell r="E55">
            <v>1</v>
          </cell>
          <cell r="I55">
            <v>7.0000000000000007E-2</v>
          </cell>
          <cell r="K55">
            <v>7.0000000000000007E-2</v>
          </cell>
          <cell r="P55">
            <v>2</v>
          </cell>
        </row>
        <row r="56">
          <cell r="B56" t="str">
            <v>10S</v>
          </cell>
          <cell r="C56">
            <v>0.125</v>
          </cell>
          <cell r="D56">
            <v>1.24</v>
          </cell>
          <cell r="E56">
            <v>1</v>
          </cell>
          <cell r="I56">
            <v>7.0000000000000007E-2</v>
          </cell>
          <cell r="K56">
            <v>7.0000000000000007E-2</v>
          </cell>
          <cell r="P56">
            <v>2</v>
          </cell>
        </row>
        <row r="57">
          <cell r="B57" t="str">
            <v>10S</v>
          </cell>
          <cell r="C57">
            <v>0.25</v>
          </cell>
          <cell r="D57">
            <v>1.65</v>
          </cell>
          <cell r="E57">
            <v>1</v>
          </cell>
          <cell r="I57">
            <v>7.0000000000000007E-2</v>
          </cell>
          <cell r="K57">
            <v>7.0000000000000007E-2</v>
          </cell>
          <cell r="P57">
            <v>2</v>
          </cell>
        </row>
        <row r="58">
          <cell r="B58" t="str">
            <v>10S</v>
          </cell>
          <cell r="C58">
            <v>0.25</v>
          </cell>
          <cell r="D58">
            <v>1.65</v>
          </cell>
          <cell r="E58">
            <v>1</v>
          </cell>
          <cell r="I58">
            <v>7.0000000000000007E-2</v>
          </cell>
          <cell r="K58">
            <v>7.0000000000000007E-2</v>
          </cell>
          <cell r="P58">
            <v>2</v>
          </cell>
        </row>
        <row r="59">
          <cell r="B59" t="str">
            <v>10S</v>
          </cell>
          <cell r="C59">
            <v>0.25</v>
          </cell>
          <cell r="D59">
            <v>1.65</v>
          </cell>
          <cell r="E59">
            <v>1</v>
          </cell>
          <cell r="I59">
            <v>7.0000000000000007E-2</v>
          </cell>
          <cell r="K59">
            <v>7.0000000000000007E-2</v>
          </cell>
          <cell r="P59">
            <v>2</v>
          </cell>
        </row>
        <row r="60">
          <cell r="B60" t="str">
            <v>10S</v>
          </cell>
          <cell r="C60">
            <v>0.375</v>
          </cell>
          <cell r="D60">
            <v>1.65</v>
          </cell>
          <cell r="E60">
            <v>1</v>
          </cell>
          <cell r="I60">
            <v>7.0000000000000007E-2</v>
          </cell>
          <cell r="J60">
            <v>0</v>
          </cell>
          <cell r="K60">
            <v>7.0000000000000007E-2</v>
          </cell>
          <cell r="P60">
            <v>2</v>
          </cell>
        </row>
        <row r="61">
          <cell r="B61" t="str">
            <v>10S</v>
          </cell>
          <cell r="C61">
            <v>0.375</v>
          </cell>
          <cell r="D61">
            <v>1.65</v>
          </cell>
          <cell r="E61">
            <v>1</v>
          </cell>
          <cell r="I61">
            <v>7.0000000000000007E-2</v>
          </cell>
          <cell r="J61">
            <v>0</v>
          </cell>
          <cell r="K61">
            <v>7.0000000000000007E-2</v>
          </cell>
          <cell r="P61">
            <v>2</v>
          </cell>
        </row>
        <row r="62">
          <cell r="B62" t="str">
            <v>10S</v>
          </cell>
          <cell r="C62">
            <v>0.375</v>
          </cell>
          <cell r="D62">
            <v>1.65</v>
          </cell>
          <cell r="E62">
            <v>1</v>
          </cell>
          <cell r="I62">
            <v>7.0000000000000007E-2</v>
          </cell>
          <cell r="J62">
            <v>0</v>
          </cell>
          <cell r="K62">
            <v>7.0000000000000007E-2</v>
          </cell>
          <cell r="P62">
            <v>2</v>
          </cell>
        </row>
        <row r="63">
          <cell r="B63" t="str">
            <v>10S</v>
          </cell>
          <cell r="C63">
            <v>0.5</v>
          </cell>
          <cell r="D63">
            <v>2.11</v>
          </cell>
          <cell r="E63">
            <v>1</v>
          </cell>
          <cell r="I63">
            <v>7.0000000000000007E-2</v>
          </cell>
          <cell r="J63">
            <v>0</v>
          </cell>
          <cell r="K63">
            <v>7.0000000000000007E-2</v>
          </cell>
          <cell r="P63">
            <v>2</v>
          </cell>
        </row>
        <row r="64">
          <cell r="B64" t="str">
            <v>10S</v>
          </cell>
          <cell r="C64">
            <v>0.5</v>
          </cell>
          <cell r="D64">
            <v>2.11</v>
          </cell>
          <cell r="E64">
            <v>1</v>
          </cell>
          <cell r="I64">
            <v>7.0000000000000007E-2</v>
          </cell>
          <cell r="J64">
            <v>0</v>
          </cell>
          <cell r="K64">
            <v>7.0000000000000007E-2</v>
          </cell>
          <cell r="P64">
            <v>2</v>
          </cell>
        </row>
        <row r="65">
          <cell r="B65" t="str">
            <v>10S</v>
          </cell>
          <cell r="C65">
            <v>0.5</v>
          </cell>
          <cell r="D65">
            <v>2.11</v>
          </cell>
          <cell r="E65">
            <v>1</v>
          </cell>
          <cell r="I65">
            <v>7.0000000000000007E-2</v>
          </cell>
          <cell r="J65">
            <v>0</v>
          </cell>
          <cell r="K65">
            <v>7.0000000000000007E-2</v>
          </cell>
          <cell r="P65">
            <v>2</v>
          </cell>
        </row>
        <row r="66">
          <cell r="B66" t="str">
            <v>10S</v>
          </cell>
          <cell r="C66">
            <v>0.75</v>
          </cell>
          <cell r="D66">
            <v>2.11</v>
          </cell>
          <cell r="E66">
            <v>1</v>
          </cell>
          <cell r="I66">
            <v>7.0000000000000007E-2</v>
          </cell>
          <cell r="J66">
            <v>0</v>
          </cell>
          <cell r="K66">
            <v>7.0000000000000007E-2</v>
          </cell>
          <cell r="P66">
            <v>2</v>
          </cell>
        </row>
        <row r="67">
          <cell r="B67" t="str">
            <v>10S</v>
          </cell>
          <cell r="C67">
            <v>0.75</v>
          </cell>
          <cell r="D67">
            <v>2.11</v>
          </cell>
          <cell r="E67">
            <v>1</v>
          </cell>
          <cell r="I67">
            <v>7.0000000000000007E-2</v>
          </cell>
          <cell r="J67">
            <v>0</v>
          </cell>
          <cell r="K67">
            <v>7.0000000000000007E-2</v>
          </cell>
          <cell r="P67">
            <v>2</v>
          </cell>
        </row>
        <row r="68">
          <cell r="B68" t="str">
            <v>10S</v>
          </cell>
          <cell r="C68">
            <v>0.75</v>
          </cell>
          <cell r="D68">
            <v>2.11</v>
          </cell>
          <cell r="E68">
            <v>1</v>
          </cell>
          <cell r="I68">
            <v>7.0000000000000007E-2</v>
          </cell>
          <cell r="J68">
            <v>0</v>
          </cell>
          <cell r="K68">
            <v>7.0000000000000007E-2</v>
          </cell>
          <cell r="P68">
            <v>2</v>
          </cell>
        </row>
        <row r="69">
          <cell r="B69" t="str">
            <v>10S</v>
          </cell>
          <cell r="C69">
            <v>1</v>
          </cell>
          <cell r="D69">
            <v>2.77</v>
          </cell>
          <cell r="E69">
            <v>1</v>
          </cell>
          <cell r="I69">
            <v>0.12</v>
          </cell>
          <cell r="J69">
            <v>0</v>
          </cell>
          <cell r="K69">
            <v>0.12</v>
          </cell>
          <cell r="P69">
            <v>2</v>
          </cell>
        </row>
        <row r="70">
          <cell r="B70" t="str">
            <v>10S</v>
          </cell>
          <cell r="C70">
            <v>1</v>
          </cell>
          <cell r="D70">
            <v>2.77</v>
          </cell>
          <cell r="E70">
            <v>1</v>
          </cell>
          <cell r="I70">
            <v>0.12</v>
          </cell>
          <cell r="J70">
            <v>0</v>
          </cell>
          <cell r="K70">
            <v>0.12</v>
          </cell>
          <cell r="P70">
            <v>2</v>
          </cell>
        </row>
        <row r="71">
          <cell r="B71" t="str">
            <v>10S</v>
          </cell>
          <cell r="C71">
            <v>1</v>
          </cell>
          <cell r="D71">
            <v>2.77</v>
          </cell>
          <cell r="E71">
            <v>1</v>
          </cell>
          <cell r="I71">
            <v>0.12</v>
          </cell>
          <cell r="J71">
            <v>0</v>
          </cell>
          <cell r="K71">
            <v>0.12</v>
          </cell>
          <cell r="P71">
            <v>2</v>
          </cell>
        </row>
        <row r="72">
          <cell r="B72" t="str">
            <v>10S</v>
          </cell>
          <cell r="C72">
            <v>1.25</v>
          </cell>
          <cell r="D72">
            <v>2.77</v>
          </cell>
          <cell r="E72">
            <v>1</v>
          </cell>
          <cell r="I72">
            <v>0.15</v>
          </cell>
          <cell r="K72">
            <v>0.15</v>
          </cell>
          <cell r="P72">
            <v>2</v>
          </cell>
        </row>
        <row r="73">
          <cell r="B73" t="str">
            <v>10S</v>
          </cell>
          <cell r="C73">
            <v>1.25</v>
          </cell>
          <cell r="D73">
            <v>2.77</v>
          </cell>
          <cell r="E73">
            <v>1</v>
          </cell>
          <cell r="I73">
            <v>0.15</v>
          </cell>
          <cell r="K73">
            <v>0.15</v>
          </cell>
          <cell r="P73">
            <v>2</v>
          </cell>
        </row>
        <row r="74">
          <cell r="B74" t="str">
            <v>10S</v>
          </cell>
          <cell r="C74">
            <v>1.25</v>
          </cell>
          <cell r="D74">
            <v>2.77</v>
          </cell>
          <cell r="E74">
            <v>1</v>
          </cell>
          <cell r="I74">
            <v>0.15</v>
          </cell>
          <cell r="K74">
            <v>0.15</v>
          </cell>
          <cell r="P74">
            <v>2</v>
          </cell>
        </row>
        <row r="75">
          <cell r="B75" t="str">
            <v>10S</v>
          </cell>
          <cell r="C75">
            <v>1.5</v>
          </cell>
          <cell r="D75">
            <v>2.77</v>
          </cell>
          <cell r="E75">
            <v>1</v>
          </cell>
          <cell r="I75">
            <v>0.15</v>
          </cell>
          <cell r="J75">
            <v>0</v>
          </cell>
          <cell r="K75">
            <v>0.15</v>
          </cell>
          <cell r="P75">
            <v>2</v>
          </cell>
        </row>
        <row r="76">
          <cell r="B76" t="str">
            <v>10S</v>
          </cell>
          <cell r="C76">
            <v>1.5</v>
          </cell>
          <cell r="D76">
            <v>2.77</v>
          </cell>
          <cell r="E76">
            <v>1</v>
          </cell>
          <cell r="I76">
            <v>0.15</v>
          </cell>
          <cell r="J76">
            <v>0</v>
          </cell>
          <cell r="K76">
            <v>0.15</v>
          </cell>
          <cell r="P76">
            <v>2</v>
          </cell>
        </row>
        <row r="77">
          <cell r="B77" t="str">
            <v>10S</v>
          </cell>
          <cell r="C77">
            <v>1.5</v>
          </cell>
          <cell r="D77">
            <v>2.77</v>
          </cell>
          <cell r="E77">
            <v>1</v>
          </cell>
          <cell r="I77">
            <v>0.15</v>
          </cell>
          <cell r="J77">
            <v>0</v>
          </cell>
          <cell r="K77">
            <v>0.15</v>
          </cell>
          <cell r="P77">
            <v>2</v>
          </cell>
        </row>
        <row r="78">
          <cell r="B78" t="str">
            <v>10S</v>
          </cell>
          <cell r="C78">
            <v>2</v>
          </cell>
          <cell r="D78">
            <v>2.77</v>
          </cell>
          <cell r="E78">
            <v>1</v>
          </cell>
          <cell r="I78">
            <v>0.15</v>
          </cell>
          <cell r="J78">
            <v>0</v>
          </cell>
          <cell r="K78">
            <v>0.15</v>
          </cell>
          <cell r="P78">
            <v>2</v>
          </cell>
        </row>
        <row r="79">
          <cell r="B79" t="str">
            <v>10S</v>
          </cell>
          <cell r="C79">
            <v>2</v>
          </cell>
          <cell r="D79">
            <v>2.77</v>
          </cell>
          <cell r="E79">
            <v>1</v>
          </cell>
          <cell r="I79">
            <v>0.15</v>
          </cell>
          <cell r="J79">
            <v>0</v>
          </cell>
          <cell r="K79">
            <v>0.15</v>
          </cell>
          <cell r="P79">
            <v>2</v>
          </cell>
        </row>
        <row r="80">
          <cell r="B80" t="str">
            <v>10S</v>
          </cell>
          <cell r="C80">
            <v>2</v>
          </cell>
          <cell r="D80">
            <v>2.77</v>
          </cell>
          <cell r="E80">
            <v>1</v>
          </cell>
          <cell r="I80">
            <v>0.15</v>
          </cell>
          <cell r="J80">
            <v>0</v>
          </cell>
          <cell r="K80">
            <v>0.15</v>
          </cell>
          <cell r="P80">
            <v>2</v>
          </cell>
        </row>
        <row r="81">
          <cell r="B81" t="str">
            <v>10S</v>
          </cell>
          <cell r="C81">
            <v>2.5</v>
          </cell>
          <cell r="D81">
            <v>3.05</v>
          </cell>
          <cell r="E81">
            <v>1</v>
          </cell>
          <cell r="I81">
            <v>0.15</v>
          </cell>
          <cell r="J81">
            <v>0</v>
          </cell>
          <cell r="K81">
            <v>0.15</v>
          </cell>
          <cell r="P81">
            <v>2</v>
          </cell>
        </row>
        <row r="82">
          <cell r="B82" t="str">
            <v>10S</v>
          </cell>
          <cell r="C82">
            <v>3</v>
          </cell>
          <cell r="D82">
            <v>3.05</v>
          </cell>
          <cell r="E82">
            <v>1</v>
          </cell>
          <cell r="I82">
            <v>0.3</v>
          </cell>
          <cell r="J82">
            <v>0</v>
          </cell>
          <cell r="K82">
            <v>0.3</v>
          </cell>
          <cell r="P82">
            <v>2</v>
          </cell>
        </row>
        <row r="83">
          <cell r="B83" t="str">
            <v>10S</v>
          </cell>
          <cell r="C83">
            <v>3.5</v>
          </cell>
          <cell r="D83">
            <v>3.05</v>
          </cell>
          <cell r="E83">
            <v>1</v>
          </cell>
          <cell r="I83">
            <v>0.3</v>
          </cell>
          <cell r="K83">
            <v>0.3</v>
          </cell>
          <cell r="P83">
            <v>3</v>
          </cell>
        </row>
        <row r="84">
          <cell r="B84" t="str">
            <v>10S</v>
          </cell>
          <cell r="C84">
            <v>4</v>
          </cell>
          <cell r="D84">
            <v>3.05</v>
          </cell>
          <cell r="E84">
            <v>1</v>
          </cell>
          <cell r="I84">
            <v>0.45</v>
          </cell>
          <cell r="J84">
            <v>0</v>
          </cell>
          <cell r="K84">
            <v>0.45</v>
          </cell>
          <cell r="P84">
            <v>3</v>
          </cell>
        </row>
        <row r="85">
          <cell r="B85" t="str">
            <v>10S</v>
          </cell>
          <cell r="C85">
            <v>5</v>
          </cell>
          <cell r="D85">
            <v>3.4</v>
          </cell>
          <cell r="E85">
            <v>1</v>
          </cell>
          <cell r="I85">
            <v>0.45</v>
          </cell>
          <cell r="K85">
            <v>0.45</v>
          </cell>
          <cell r="P85">
            <v>4</v>
          </cell>
        </row>
        <row r="86">
          <cell r="B86" t="str">
            <v>10S</v>
          </cell>
          <cell r="C86">
            <v>6</v>
          </cell>
          <cell r="D86">
            <v>3.4</v>
          </cell>
          <cell r="E86">
            <v>1</v>
          </cell>
          <cell r="I86">
            <v>0.6</v>
          </cell>
          <cell r="J86">
            <v>0</v>
          </cell>
          <cell r="K86">
            <v>0.6</v>
          </cell>
          <cell r="P86">
            <v>4</v>
          </cell>
        </row>
        <row r="87">
          <cell r="B87" t="str">
            <v>10S</v>
          </cell>
          <cell r="C87">
            <v>8</v>
          </cell>
          <cell r="D87">
            <v>3.76</v>
          </cell>
          <cell r="E87">
            <v>1</v>
          </cell>
          <cell r="I87">
            <v>0.6</v>
          </cell>
          <cell r="J87">
            <v>0</v>
          </cell>
          <cell r="K87">
            <v>0.6</v>
          </cell>
          <cell r="P87">
            <v>4</v>
          </cell>
        </row>
        <row r="88">
          <cell r="B88" t="str">
            <v>10S</v>
          </cell>
          <cell r="C88">
            <v>10</v>
          </cell>
          <cell r="D88">
            <v>4.1900000000000004</v>
          </cell>
          <cell r="E88">
            <v>1</v>
          </cell>
          <cell r="I88">
            <v>1.2</v>
          </cell>
          <cell r="J88">
            <v>0</v>
          </cell>
          <cell r="K88">
            <v>1.2</v>
          </cell>
          <cell r="P88">
            <v>4</v>
          </cell>
        </row>
        <row r="89">
          <cell r="B89" t="str">
            <v>10S</v>
          </cell>
          <cell r="C89">
            <v>12</v>
          </cell>
          <cell r="D89">
            <v>4.57</v>
          </cell>
          <cell r="E89">
            <v>1</v>
          </cell>
          <cell r="I89">
            <v>1.5</v>
          </cell>
          <cell r="J89">
            <v>0</v>
          </cell>
          <cell r="K89">
            <v>1.5</v>
          </cell>
          <cell r="P89">
            <v>6</v>
          </cell>
        </row>
        <row r="90">
          <cell r="B90" t="str">
            <v>10S</v>
          </cell>
          <cell r="C90">
            <v>14</v>
          </cell>
          <cell r="D90">
            <v>4.78</v>
          </cell>
          <cell r="E90">
            <v>1</v>
          </cell>
          <cell r="I90">
            <v>1.65</v>
          </cell>
          <cell r="J90">
            <v>0</v>
          </cell>
          <cell r="K90">
            <v>1.65</v>
          </cell>
          <cell r="P90">
            <v>6</v>
          </cell>
        </row>
        <row r="91">
          <cell r="B91" t="str">
            <v>10S</v>
          </cell>
          <cell r="C91">
            <v>16</v>
          </cell>
          <cell r="D91">
            <v>4.78</v>
          </cell>
          <cell r="E91">
            <v>1</v>
          </cell>
          <cell r="I91">
            <v>1.95</v>
          </cell>
          <cell r="J91">
            <v>0</v>
          </cell>
          <cell r="K91">
            <v>1.95</v>
          </cell>
          <cell r="P91">
            <v>6</v>
          </cell>
        </row>
        <row r="92">
          <cell r="B92" t="str">
            <v>10S</v>
          </cell>
          <cell r="C92">
            <v>18</v>
          </cell>
          <cell r="D92">
            <v>4.78</v>
          </cell>
          <cell r="E92">
            <v>1</v>
          </cell>
          <cell r="I92">
            <v>2.25</v>
          </cell>
          <cell r="J92">
            <v>0</v>
          </cell>
          <cell r="K92">
            <v>2.25</v>
          </cell>
          <cell r="P92">
            <v>6</v>
          </cell>
        </row>
        <row r="93">
          <cell r="B93" t="str">
            <v>10S</v>
          </cell>
          <cell r="C93">
            <v>20</v>
          </cell>
          <cell r="D93">
            <v>5.54</v>
          </cell>
          <cell r="E93">
            <v>1</v>
          </cell>
          <cell r="I93">
            <v>2.0299999999999998</v>
          </cell>
          <cell r="J93">
            <v>1.1200000000000001</v>
          </cell>
          <cell r="K93">
            <v>3.15</v>
          </cell>
          <cell r="P93">
            <v>7</v>
          </cell>
        </row>
        <row r="94">
          <cell r="B94" t="str">
            <v>10S</v>
          </cell>
          <cell r="C94">
            <v>22</v>
          </cell>
          <cell r="D94">
            <v>5.54</v>
          </cell>
          <cell r="E94">
            <v>1</v>
          </cell>
          <cell r="I94">
            <v>2.23</v>
          </cell>
          <cell r="J94">
            <v>1.37</v>
          </cell>
          <cell r="K94">
            <v>3.6</v>
          </cell>
          <cell r="P94">
            <v>8</v>
          </cell>
        </row>
        <row r="95">
          <cell r="B95" t="str">
            <v>10S</v>
          </cell>
          <cell r="C95">
            <v>24</v>
          </cell>
          <cell r="D95">
            <v>6.35</v>
          </cell>
          <cell r="E95">
            <v>1</v>
          </cell>
          <cell r="I95">
            <v>2.4300000000000002</v>
          </cell>
          <cell r="J95">
            <v>2.0699999999999998</v>
          </cell>
          <cell r="K95">
            <v>4.5</v>
          </cell>
          <cell r="P95">
            <v>8</v>
          </cell>
        </row>
        <row r="96">
          <cell r="B96" t="str">
            <v>10S</v>
          </cell>
          <cell r="C96">
            <v>30</v>
          </cell>
          <cell r="D96">
            <v>7.92</v>
          </cell>
          <cell r="E96">
            <v>1</v>
          </cell>
          <cell r="I96">
            <v>3.04</v>
          </cell>
          <cell r="J96">
            <v>5.66</v>
          </cell>
          <cell r="K96">
            <v>8.6999999999999993</v>
          </cell>
          <cell r="P96">
            <v>10</v>
          </cell>
        </row>
        <row r="97">
          <cell r="B97">
            <v>20</v>
          </cell>
          <cell r="C97">
            <v>8</v>
          </cell>
          <cell r="D97">
            <v>6.35</v>
          </cell>
          <cell r="E97">
            <v>1</v>
          </cell>
          <cell r="I97">
            <v>0.81</v>
          </cell>
          <cell r="J97">
            <v>0.99</v>
          </cell>
          <cell r="K97">
            <v>1.8</v>
          </cell>
          <cell r="P97">
            <v>4</v>
          </cell>
        </row>
        <row r="98">
          <cell r="B98">
            <v>20</v>
          </cell>
          <cell r="C98">
            <v>10</v>
          </cell>
          <cell r="D98">
            <v>6.35</v>
          </cell>
          <cell r="E98">
            <v>1</v>
          </cell>
          <cell r="I98">
            <v>1.01</v>
          </cell>
          <cell r="J98">
            <v>1.0900000000000001</v>
          </cell>
          <cell r="K98">
            <v>2.1</v>
          </cell>
          <cell r="P98">
            <v>4</v>
          </cell>
        </row>
        <row r="99">
          <cell r="B99">
            <v>20</v>
          </cell>
          <cell r="C99">
            <v>12</v>
          </cell>
          <cell r="D99">
            <v>6.35</v>
          </cell>
          <cell r="E99">
            <v>1</v>
          </cell>
          <cell r="I99">
            <v>1.22</v>
          </cell>
          <cell r="J99">
            <v>1.32</v>
          </cell>
          <cell r="K99">
            <v>2.54</v>
          </cell>
          <cell r="P99">
            <v>6</v>
          </cell>
        </row>
        <row r="100">
          <cell r="B100">
            <v>20</v>
          </cell>
          <cell r="C100">
            <v>14</v>
          </cell>
          <cell r="D100">
            <v>7.92</v>
          </cell>
          <cell r="E100">
            <v>1</v>
          </cell>
          <cell r="I100">
            <v>1.42</v>
          </cell>
          <cell r="J100">
            <v>2.48</v>
          </cell>
          <cell r="K100">
            <v>3.9</v>
          </cell>
          <cell r="P100">
            <v>6</v>
          </cell>
        </row>
        <row r="101">
          <cell r="B101">
            <v>20</v>
          </cell>
          <cell r="C101">
            <v>16</v>
          </cell>
          <cell r="D101">
            <v>7.92</v>
          </cell>
          <cell r="E101">
            <v>1</v>
          </cell>
          <cell r="I101">
            <v>1.62</v>
          </cell>
          <cell r="J101">
            <v>2.73</v>
          </cell>
          <cell r="K101">
            <v>4.3499999999999996</v>
          </cell>
          <cell r="P101">
            <v>6</v>
          </cell>
        </row>
        <row r="102">
          <cell r="B102">
            <v>20</v>
          </cell>
          <cell r="C102">
            <v>18</v>
          </cell>
          <cell r="D102">
            <v>7.92</v>
          </cell>
          <cell r="E102">
            <v>1</v>
          </cell>
          <cell r="I102">
            <v>1.82</v>
          </cell>
          <cell r="J102">
            <v>3.12</v>
          </cell>
          <cell r="K102">
            <v>4.9400000000000004</v>
          </cell>
          <cell r="P102">
            <v>6</v>
          </cell>
        </row>
        <row r="103">
          <cell r="B103">
            <v>20</v>
          </cell>
          <cell r="C103">
            <v>20</v>
          </cell>
          <cell r="D103">
            <v>9.5299999999999994</v>
          </cell>
          <cell r="E103">
            <v>1</v>
          </cell>
          <cell r="I103">
            <v>2.0299999999999998</v>
          </cell>
          <cell r="J103">
            <v>5.47</v>
          </cell>
          <cell r="K103">
            <v>7.5</v>
          </cell>
          <cell r="P103">
            <v>7</v>
          </cell>
        </row>
        <row r="104">
          <cell r="B104">
            <v>20</v>
          </cell>
          <cell r="C104">
            <v>22</v>
          </cell>
          <cell r="D104">
            <v>9.5299999999999994</v>
          </cell>
          <cell r="E104">
            <v>1</v>
          </cell>
          <cell r="I104">
            <v>2.23</v>
          </cell>
          <cell r="J104">
            <v>6.47</v>
          </cell>
          <cell r="K104">
            <v>8.6999999999999993</v>
          </cell>
          <cell r="P104">
            <v>8</v>
          </cell>
        </row>
        <row r="105">
          <cell r="B105">
            <v>20</v>
          </cell>
          <cell r="C105">
            <v>24</v>
          </cell>
          <cell r="D105">
            <v>9.5299999999999994</v>
          </cell>
          <cell r="E105">
            <v>1</v>
          </cell>
          <cell r="I105">
            <v>2.4300000000000002</v>
          </cell>
          <cell r="J105">
            <v>6.57</v>
          </cell>
          <cell r="K105">
            <v>9</v>
          </cell>
          <cell r="P105">
            <v>8</v>
          </cell>
        </row>
        <row r="106">
          <cell r="B106">
            <v>20</v>
          </cell>
          <cell r="C106">
            <v>26</v>
          </cell>
          <cell r="D106">
            <v>12.7</v>
          </cell>
          <cell r="E106">
            <v>1.25</v>
          </cell>
          <cell r="I106">
            <v>2.64</v>
          </cell>
          <cell r="J106">
            <v>13.86</v>
          </cell>
          <cell r="K106">
            <v>16.5</v>
          </cell>
          <cell r="P106">
            <v>9</v>
          </cell>
        </row>
        <row r="107">
          <cell r="B107">
            <v>20</v>
          </cell>
          <cell r="C107">
            <v>28</v>
          </cell>
          <cell r="D107">
            <v>12.7</v>
          </cell>
          <cell r="E107">
            <v>1.25</v>
          </cell>
          <cell r="I107">
            <v>2.84</v>
          </cell>
          <cell r="J107">
            <v>15.16</v>
          </cell>
          <cell r="K107">
            <v>18</v>
          </cell>
          <cell r="P107">
            <v>9</v>
          </cell>
        </row>
        <row r="108">
          <cell r="B108">
            <v>20</v>
          </cell>
          <cell r="C108">
            <v>30</v>
          </cell>
          <cell r="D108">
            <v>12.7</v>
          </cell>
          <cell r="E108">
            <v>1.25</v>
          </cell>
          <cell r="I108">
            <v>3.04</v>
          </cell>
          <cell r="J108">
            <v>16.45</v>
          </cell>
          <cell r="K108">
            <v>19.489999999999998</v>
          </cell>
          <cell r="P108">
            <v>10</v>
          </cell>
        </row>
        <row r="109">
          <cell r="B109">
            <v>20</v>
          </cell>
          <cell r="C109">
            <v>32</v>
          </cell>
          <cell r="D109">
            <v>12.7</v>
          </cell>
          <cell r="E109">
            <v>1.25</v>
          </cell>
          <cell r="I109">
            <v>3.24</v>
          </cell>
          <cell r="J109">
            <v>17.75</v>
          </cell>
          <cell r="K109">
            <v>20.990000000000002</v>
          </cell>
          <cell r="P109">
            <v>11</v>
          </cell>
        </row>
        <row r="110">
          <cell r="B110">
            <v>20</v>
          </cell>
          <cell r="C110">
            <v>34</v>
          </cell>
          <cell r="D110">
            <v>12.7</v>
          </cell>
          <cell r="E110">
            <v>1.25</v>
          </cell>
          <cell r="I110">
            <v>3.45</v>
          </cell>
          <cell r="J110">
            <v>18.54</v>
          </cell>
          <cell r="K110">
            <v>21.99</v>
          </cell>
          <cell r="P110">
            <v>12</v>
          </cell>
        </row>
        <row r="111">
          <cell r="B111">
            <v>20</v>
          </cell>
          <cell r="C111">
            <v>36</v>
          </cell>
          <cell r="D111">
            <v>12.7</v>
          </cell>
          <cell r="E111">
            <v>1.25</v>
          </cell>
          <cell r="I111">
            <v>3.65</v>
          </cell>
          <cell r="J111">
            <v>18.84</v>
          </cell>
          <cell r="K111">
            <v>22.49</v>
          </cell>
          <cell r="P111">
            <v>12</v>
          </cell>
        </row>
        <row r="112">
          <cell r="B112">
            <v>30</v>
          </cell>
          <cell r="C112">
            <v>8</v>
          </cell>
          <cell r="D112">
            <v>7.04</v>
          </cell>
          <cell r="E112">
            <v>1</v>
          </cell>
          <cell r="I112">
            <v>0.81</v>
          </cell>
          <cell r="J112">
            <v>1.1399999999999999</v>
          </cell>
          <cell r="K112">
            <v>1.95</v>
          </cell>
          <cell r="P112">
            <v>4</v>
          </cell>
        </row>
        <row r="113">
          <cell r="B113">
            <v>30</v>
          </cell>
          <cell r="C113">
            <v>10</v>
          </cell>
          <cell r="D113">
            <v>7.8</v>
          </cell>
          <cell r="E113">
            <v>1</v>
          </cell>
          <cell r="I113">
            <v>1.01</v>
          </cell>
          <cell r="J113">
            <v>1.99</v>
          </cell>
          <cell r="K113">
            <v>3</v>
          </cell>
          <cell r="P113">
            <v>4</v>
          </cell>
        </row>
        <row r="114">
          <cell r="B114">
            <v>30</v>
          </cell>
          <cell r="C114">
            <v>12</v>
          </cell>
          <cell r="D114">
            <v>8.3800000000000008</v>
          </cell>
          <cell r="E114">
            <v>1</v>
          </cell>
          <cell r="I114">
            <v>1.22</v>
          </cell>
          <cell r="J114">
            <v>2.68</v>
          </cell>
          <cell r="K114">
            <v>3.9000000000000004</v>
          </cell>
          <cell r="P114">
            <v>6</v>
          </cell>
        </row>
        <row r="115">
          <cell r="B115">
            <v>30</v>
          </cell>
          <cell r="C115">
            <v>14</v>
          </cell>
          <cell r="D115">
            <v>9.5299999999999994</v>
          </cell>
          <cell r="E115">
            <v>1</v>
          </cell>
          <cell r="I115">
            <v>1.42</v>
          </cell>
          <cell r="J115">
            <v>3.97</v>
          </cell>
          <cell r="K115">
            <v>5.3900000000000006</v>
          </cell>
          <cell r="P115">
            <v>6</v>
          </cell>
        </row>
        <row r="116">
          <cell r="B116">
            <v>30</v>
          </cell>
          <cell r="C116">
            <v>16</v>
          </cell>
          <cell r="D116">
            <v>9.5299999999999994</v>
          </cell>
          <cell r="E116">
            <v>1</v>
          </cell>
          <cell r="I116">
            <v>1.62</v>
          </cell>
          <cell r="J116">
            <v>4.68</v>
          </cell>
          <cell r="K116">
            <v>6.3</v>
          </cell>
          <cell r="P116">
            <v>6</v>
          </cell>
        </row>
        <row r="117">
          <cell r="B117">
            <v>30</v>
          </cell>
          <cell r="C117">
            <v>18</v>
          </cell>
          <cell r="D117">
            <v>11.13</v>
          </cell>
          <cell r="E117">
            <v>1.25</v>
          </cell>
          <cell r="I117">
            <v>1.82</v>
          </cell>
          <cell r="J117">
            <v>6.88</v>
          </cell>
          <cell r="K117">
            <v>8.6999999999999993</v>
          </cell>
          <cell r="P117">
            <v>6</v>
          </cell>
        </row>
        <row r="118">
          <cell r="B118">
            <v>30</v>
          </cell>
          <cell r="C118">
            <v>20</v>
          </cell>
          <cell r="D118">
            <v>12.7</v>
          </cell>
          <cell r="E118">
            <v>1.25</v>
          </cell>
          <cell r="I118">
            <v>2.0299999999999998</v>
          </cell>
          <cell r="J118">
            <v>10.42</v>
          </cell>
          <cell r="K118">
            <v>12.45</v>
          </cell>
          <cell r="P118">
            <v>7</v>
          </cell>
        </row>
        <row r="119">
          <cell r="B119">
            <v>30</v>
          </cell>
          <cell r="C119">
            <v>22</v>
          </cell>
          <cell r="D119">
            <v>12.7</v>
          </cell>
          <cell r="E119">
            <v>1.25</v>
          </cell>
          <cell r="I119">
            <v>2.23</v>
          </cell>
          <cell r="J119">
            <v>11.72</v>
          </cell>
          <cell r="K119">
            <v>13.950000000000001</v>
          </cell>
          <cell r="P119">
            <v>8</v>
          </cell>
        </row>
        <row r="120">
          <cell r="B120">
            <v>30</v>
          </cell>
          <cell r="C120">
            <v>24</v>
          </cell>
          <cell r="D120">
            <v>14.27</v>
          </cell>
          <cell r="E120">
            <v>1.25</v>
          </cell>
          <cell r="I120">
            <v>2.4300000000000002</v>
          </cell>
          <cell r="J120">
            <v>15.57</v>
          </cell>
          <cell r="K120">
            <v>18</v>
          </cell>
          <cell r="P120">
            <v>8</v>
          </cell>
        </row>
        <row r="121">
          <cell r="B121">
            <v>30</v>
          </cell>
          <cell r="C121">
            <v>28</v>
          </cell>
          <cell r="D121">
            <v>15.88</v>
          </cell>
          <cell r="E121">
            <v>1.5</v>
          </cell>
          <cell r="I121">
            <v>2.84</v>
          </cell>
          <cell r="J121">
            <v>22.65</v>
          </cell>
          <cell r="K121">
            <v>25.49</v>
          </cell>
          <cell r="P121">
            <v>9</v>
          </cell>
        </row>
        <row r="122">
          <cell r="B122">
            <v>30</v>
          </cell>
          <cell r="C122">
            <v>30</v>
          </cell>
          <cell r="D122">
            <v>15.88</v>
          </cell>
          <cell r="E122">
            <v>1.5</v>
          </cell>
          <cell r="I122">
            <v>3.04</v>
          </cell>
          <cell r="J122">
            <v>23.96</v>
          </cell>
          <cell r="K122">
            <v>27</v>
          </cell>
          <cell r="P122">
            <v>10</v>
          </cell>
        </row>
        <row r="123">
          <cell r="B123">
            <v>30</v>
          </cell>
          <cell r="C123">
            <v>32</v>
          </cell>
          <cell r="D123">
            <v>15.88</v>
          </cell>
          <cell r="E123">
            <v>1.5</v>
          </cell>
          <cell r="I123">
            <v>3.24</v>
          </cell>
          <cell r="J123">
            <v>26.76</v>
          </cell>
          <cell r="K123">
            <v>30</v>
          </cell>
          <cell r="P123">
            <v>11</v>
          </cell>
        </row>
        <row r="124">
          <cell r="B124">
            <v>30</v>
          </cell>
          <cell r="C124">
            <v>34</v>
          </cell>
          <cell r="D124">
            <v>15.88</v>
          </cell>
          <cell r="E124">
            <v>1.5</v>
          </cell>
          <cell r="I124">
            <v>3.45</v>
          </cell>
          <cell r="J124">
            <v>28.05</v>
          </cell>
          <cell r="K124">
            <v>31.5</v>
          </cell>
          <cell r="P124">
            <v>12</v>
          </cell>
        </row>
        <row r="125">
          <cell r="B125">
            <v>30</v>
          </cell>
          <cell r="C125">
            <v>36</v>
          </cell>
          <cell r="D125">
            <v>15.88</v>
          </cell>
          <cell r="E125">
            <v>1.5</v>
          </cell>
          <cell r="I125">
            <v>3.65</v>
          </cell>
          <cell r="J125">
            <v>29.35</v>
          </cell>
          <cell r="K125">
            <v>33</v>
          </cell>
          <cell r="P125">
            <v>12</v>
          </cell>
        </row>
        <row r="126">
          <cell r="B126">
            <v>40</v>
          </cell>
          <cell r="C126">
            <v>0.125</v>
          </cell>
          <cell r="D126">
            <v>1.73</v>
          </cell>
          <cell r="E126">
            <v>1</v>
          </cell>
          <cell r="I126">
            <v>7.0000000000000007E-2</v>
          </cell>
          <cell r="K126">
            <v>7.0000000000000007E-2</v>
          </cell>
          <cell r="P126">
            <v>2</v>
          </cell>
        </row>
        <row r="127">
          <cell r="B127">
            <v>40</v>
          </cell>
          <cell r="C127">
            <v>0.125</v>
          </cell>
          <cell r="D127">
            <v>1.73</v>
          </cell>
          <cell r="E127">
            <v>1</v>
          </cell>
          <cell r="I127">
            <v>7.0000000000000007E-2</v>
          </cell>
          <cell r="K127">
            <v>7.0000000000000007E-2</v>
          </cell>
          <cell r="P127">
            <v>2</v>
          </cell>
        </row>
        <row r="128">
          <cell r="B128">
            <v>40</v>
          </cell>
          <cell r="C128">
            <v>0.125</v>
          </cell>
          <cell r="D128">
            <v>1.73</v>
          </cell>
          <cell r="E128">
            <v>1</v>
          </cell>
          <cell r="I128">
            <v>7.0000000000000007E-2</v>
          </cell>
          <cell r="K128">
            <v>7.0000000000000007E-2</v>
          </cell>
          <cell r="P128">
            <v>2</v>
          </cell>
        </row>
        <row r="129">
          <cell r="B129">
            <v>40</v>
          </cell>
          <cell r="C129">
            <v>0.25</v>
          </cell>
          <cell r="D129">
            <v>2.2400000000000002</v>
          </cell>
          <cell r="E129">
            <v>1</v>
          </cell>
          <cell r="I129">
            <v>7.0000000000000007E-2</v>
          </cell>
          <cell r="K129">
            <v>7.0000000000000007E-2</v>
          </cell>
          <cell r="P129">
            <v>2</v>
          </cell>
        </row>
        <row r="130">
          <cell r="B130">
            <v>40</v>
          </cell>
          <cell r="C130">
            <v>0.25</v>
          </cell>
          <cell r="D130">
            <v>2.2400000000000002</v>
          </cell>
          <cell r="E130">
            <v>1</v>
          </cell>
          <cell r="I130">
            <v>7.0000000000000007E-2</v>
          </cell>
          <cell r="K130">
            <v>7.0000000000000007E-2</v>
          </cell>
          <cell r="P130">
            <v>2</v>
          </cell>
        </row>
        <row r="131">
          <cell r="B131">
            <v>40</v>
          </cell>
          <cell r="C131">
            <v>0.25</v>
          </cell>
          <cell r="D131">
            <v>2.2400000000000002</v>
          </cell>
          <cell r="E131">
            <v>1</v>
          </cell>
          <cell r="I131">
            <v>7.0000000000000007E-2</v>
          </cell>
          <cell r="K131">
            <v>7.0000000000000007E-2</v>
          </cell>
          <cell r="P131">
            <v>2</v>
          </cell>
        </row>
        <row r="132">
          <cell r="B132">
            <v>40</v>
          </cell>
          <cell r="C132">
            <v>0.375</v>
          </cell>
          <cell r="D132">
            <v>2.31</v>
          </cell>
          <cell r="E132">
            <v>1</v>
          </cell>
          <cell r="I132">
            <v>7.0000000000000007E-2</v>
          </cell>
          <cell r="J132">
            <v>0</v>
          </cell>
          <cell r="K132">
            <v>7.0000000000000007E-2</v>
          </cell>
          <cell r="P132">
            <v>2</v>
          </cell>
        </row>
        <row r="133">
          <cell r="B133">
            <v>40</v>
          </cell>
          <cell r="C133">
            <v>0.375</v>
          </cell>
          <cell r="D133">
            <v>2.31</v>
          </cell>
          <cell r="E133">
            <v>1</v>
          </cell>
          <cell r="I133">
            <v>7.0000000000000007E-2</v>
          </cell>
          <cell r="J133">
            <v>0</v>
          </cell>
          <cell r="K133">
            <v>7.0000000000000007E-2</v>
          </cell>
          <cell r="P133">
            <v>2</v>
          </cell>
        </row>
        <row r="134">
          <cell r="B134">
            <v>40</v>
          </cell>
          <cell r="C134">
            <v>0.375</v>
          </cell>
          <cell r="D134">
            <v>2.31</v>
          </cell>
          <cell r="E134">
            <v>1</v>
          </cell>
          <cell r="I134">
            <v>7.0000000000000007E-2</v>
          </cell>
          <cell r="J134">
            <v>0</v>
          </cell>
          <cell r="K134">
            <v>7.0000000000000007E-2</v>
          </cell>
          <cell r="P134">
            <v>2</v>
          </cell>
        </row>
        <row r="135">
          <cell r="B135">
            <v>40</v>
          </cell>
          <cell r="C135">
            <v>0.5</v>
          </cell>
          <cell r="D135">
            <v>2.77</v>
          </cell>
          <cell r="E135">
            <v>1</v>
          </cell>
          <cell r="I135">
            <v>7.0000000000000007E-2</v>
          </cell>
          <cell r="J135">
            <v>0</v>
          </cell>
          <cell r="K135">
            <v>7.0000000000000007E-2</v>
          </cell>
          <cell r="P135">
            <v>2</v>
          </cell>
        </row>
        <row r="136">
          <cell r="B136">
            <v>40</v>
          </cell>
          <cell r="C136">
            <v>0.5</v>
          </cell>
          <cell r="D136">
            <v>2.77</v>
          </cell>
          <cell r="E136">
            <v>1</v>
          </cell>
          <cell r="I136">
            <v>7.0000000000000007E-2</v>
          </cell>
          <cell r="J136">
            <v>0</v>
          </cell>
          <cell r="K136">
            <v>7.0000000000000007E-2</v>
          </cell>
          <cell r="P136">
            <v>2</v>
          </cell>
        </row>
        <row r="137">
          <cell r="B137">
            <v>40</v>
          </cell>
          <cell r="C137">
            <v>0.5</v>
          </cell>
          <cell r="D137">
            <v>2.77</v>
          </cell>
          <cell r="E137">
            <v>1</v>
          </cell>
          <cell r="I137">
            <v>7.0000000000000007E-2</v>
          </cell>
          <cell r="J137">
            <v>0</v>
          </cell>
          <cell r="K137">
            <v>7.0000000000000007E-2</v>
          </cell>
          <cell r="P137">
            <v>2</v>
          </cell>
        </row>
        <row r="138">
          <cell r="B138">
            <v>40</v>
          </cell>
          <cell r="C138">
            <v>0.75</v>
          </cell>
          <cell r="D138">
            <v>2.87</v>
          </cell>
          <cell r="E138">
            <v>1</v>
          </cell>
          <cell r="I138">
            <v>7.0000000000000007E-2</v>
          </cell>
          <cell r="J138">
            <v>0</v>
          </cell>
          <cell r="K138">
            <v>7.0000000000000007E-2</v>
          </cell>
          <cell r="P138">
            <v>2</v>
          </cell>
        </row>
        <row r="139">
          <cell r="B139">
            <v>40</v>
          </cell>
          <cell r="C139">
            <v>0.75</v>
          </cell>
          <cell r="D139">
            <v>2.87</v>
          </cell>
          <cell r="E139">
            <v>1</v>
          </cell>
          <cell r="I139">
            <v>7.0000000000000007E-2</v>
          </cell>
          <cell r="J139">
            <v>0</v>
          </cell>
          <cell r="K139">
            <v>7.0000000000000007E-2</v>
          </cell>
          <cell r="P139">
            <v>2</v>
          </cell>
        </row>
        <row r="140">
          <cell r="B140">
            <v>40</v>
          </cell>
          <cell r="C140">
            <v>0.75</v>
          </cell>
          <cell r="D140">
            <v>2.87</v>
          </cell>
          <cell r="E140">
            <v>1</v>
          </cell>
          <cell r="I140">
            <v>7.0000000000000007E-2</v>
          </cell>
          <cell r="J140">
            <v>0</v>
          </cell>
          <cell r="K140">
            <v>7.0000000000000007E-2</v>
          </cell>
          <cell r="P140">
            <v>2</v>
          </cell>
        </row>
        <row r="141">
          <cell r="B141">
            <v>40</v>
          </cell>
          <cell r="C141">
            <v>1</v>
          </cell>
          <cell r="D141">
            <v>3.38</v>
          </cell>
          <cell r="E141">
            <v>1</v>
          </cell>
          <cell r="I141">
            <v>0.12</v>
          </cell>
          <cell r="J141">
            <v>0</v>
          </cell>
          <cell r="K141">
            <v>0.12</v>
          </cell>
          <cell r="P141">
            <v>2</v>
          </cell>
        </row>
        <row r="142">
          <cell r="B142">
            <v>40</v>
          </cell>
          <cell r="C142">
            <v>1</v>
          </cell>
          <cell r="D142">
            <v>3.38</v>
          </cell>
          <cell r="E142">
            <v>1</v>
          </cell>
          <cell r="I142">
            <v>0.12</v>
          </cell>
          <cell r="J142">
            <v>0</v>
          </cell>
          <cell r="K142">
            <v>0.12</v>
          </cell>
          <cell r="P142">
            <v>2</v>
          </cell>
        </row>
        <row r="143">
          <cell r="B143">
            <v>40</v>
          </cell>
          <cell r="C143">
            <v>1</v>
          </cell>
          <cell r="D143">
            <v>3.38</v>
          </cell>
          <cell r="E143">
            <v>1</v>
          </cell>
          <cell r="I143">
            <v>0.12</v>
          </cell>
          <cell r="J143">
            <v>0</v>
          </cell>
          <cell r="K143">
            <v>0.12</v>
          </cell>
          <cell r="P143">
            <v>2</v>
          </cell>
        </row>
        <row r="144">
          <cell r="B144">
            <v>40</v>
          </cell>
          <cell r="C144">
            <v>1.25</v>
          </cell>
          <cell r="D144">
            <v>3.56</v>
          </cell>
          <cell r="E144">
            <v>1</v>
          </cell>
          <cell r="I144">
            <v>0.15</v>
          </cell>
          <cell r="K144">
            <v>0.15</v>
          </cell>
          <cell r="P144">
            <v>2</v>
          </cell>
        </row>
        <row r="145">
          <cell r="B145">
            <v>40</v>
          </cell>
          <cell r="C145">
            <v>1.25</v>
          </cell>
          <cell r="D145">
            <v>3.56</v>
          </cell>
          <cell r="E145">
            <v>1</v>
          </cell>
          <cell r="I145">
            <v>0.15</v>
          </cell>
          <cell r="K145">
            <v>0.15</v>
          </cell>
          <cell r="P145">
            <v>2</v>
          </cell>
        </row>
        <row r="146">
          <cell r="B146">
            <v>40</v>
          </cell>
          <cell r="C146">
            <v>1.25</v>
          </cell>
          <cell r="D146">
            <v>3.56</v>
          </cell>
          <cell r="E146">
            <v>1</v>
          </cell>
          <cell r="I146">
            <v>0.15</v>
          </cell>
          <cell r="K146">
            <v>0.15</v>
          </cell>
          <cell r="P146">
            <v>2</v>
          </cell>
        </row>
        <row r="147">
          <cell r="B147">
            <v>40</v>
          </cell>
          <cell r="C147">
            <v>1.5</v>
          </cell>
          <cell r="D147">
            <v>3.68</v>
          </cell>
          <cell r="E147">
            <v>1</v>
          </cell>
          <cell r="I147">
            <v>0.15</v>
          </cell>
          <cell r="J147">
            <v>0</v>
          </cell>
          <cell r="K147">
            <v>0.15</v>
          </cell>
          <cell r="P147">
            <v>2</v>
          </cell>
        </row>
        <row r="148">
          <cell r="B148">
            <v>40</v>
          </cell>
          <cell r="C148">
            <v>1.5</v>
          </cell>
          <cell r="D148">
            <v>3.68</v>
          </cell>
          <cell r="E148">
            <v>1</v>
          </cell>
          <cell r="I148">
            <v>0.15</v>
          </cell>
          <cell r="J148">
            <v>0</v>
          </cell>
          <cell r="K148">
            <v>0.15</v>
          </cell>
          <cell r="P148">
            <v>2</v>
          </cell>
        </row>
        <row r="149">
          <cell r="B149">
            <v>40</v>
          </cell>
          <cell r="C149">
            <v>1.5</v>
          </cell>
          <cell r="D149">
            <v>3.68</v>
          </cell>
          <cell r="E149">
            <v>1</v>
          </cell>
          <cell r="I149">
            <v>0.15</v>
          </cell>
          <cell r="J149">
            <v>0</v>
          </cell>
          <cell r="K149">
            <v>0.15</v>
          </cell>
          <cell r="P149">
            <v>2</v>
          </cell>
        </row>
        <row r="150">
          <cell r="B150">
            <v>40</v>
          </cell>
          <cell r="C150">
            <v>2</v>
          </cell>
          <cell r="D150">
            <v>3.91</v>
          </cell>
          <cell r="E150">
            <v>1</v>
          </cell>
          <cell r="I150">
            <v>0.3</v>
          </cell>
          <cell r="J150">
            <v>0</v>
          </cell>
          <cell r="K150">
            <v>0.3</v>
          </cell>
          <cell r="P150">
            <v>2</v>
          </cell>
        </row>
        <row r="151">
          <cell r="B151">
            <v>40</v>
          </cell>
          <cell r="C151">
            <v>2</v>
          </cell>
          <cell r="D151">
            <v>3.91</v>
          </cell>
          <cell r="E151">
            <v>1</v>
          </cell>
          <cell r="I151">
            <v>0.3</v>
          </cell>
          <cell r="J151">
            <v>0</v>
          </cell>
          <cell r="K151">
            <v>0.3</v>
          </cell>
          <cell r="P151">
            <v>2</v>
          </cell>
        </row>
        <row r="152">
          <cell r="B152">
            <v>40</v>
          </cell>
          <cell r="C152">
            <v>2</v>
          </cell>
          <cell r="D152">
            <v>3.91</v>
          </cell>
          <cell r="E152">
            <v>1</v>
          </cell>
          <cell r="I152">
            <v>0.3</v>
          </cell>
          <cell r="J152">
            <v>0</v>
          </cell>
          <cell r="K152">
            <v>0.3</v>
          </cell>
          <cell r="P152">
            <v>2</v>
          </cell>
        </row>
        <row r="153">
          <cell r="B153">
            <v>40</v>
          </cell>
          <cell r="C153">
            <v>2.5</v>
          </cell>
          <cell r="D153">
            <v>5.16</v>
          </cell>
          <cell r="E153">
            <v>1</v>
          </cell>
          <cell r="I153">
            <v>0.25</v>
          </cell>
          <cell r="J153">
            <v>0.2</v>
          </cell>
          <cell r="K153">
            <v>0.45</v>
          </cell>
          <cell r="P153">
            <v>2</v>
          </cell>
        </row>
        <row r="154">
          <cell r="B154">
            <v>40</v>
          </cell>
          <cell r="C154">
            <v>3</v>
          </cell>
          <cell r="D154">
            <v>5.49</v>
          </cell>
          <cell r="E154">
            <v>1</v>
          </cell>
          <cell r="I154">
            <v>0.3</v>
          </cell>
          <cell r="J154">
            <v>0.3</v>
          </cell>
          <cell r="K154">
            <v>0.6</v>
          </cell>
          <cell r="P154">
            <v>2</v>
          </cell>
        </row>
        <row r="155">
          <cell r="B155">
            <v>40</v>
          </cell>
          <cell r="C155">
            <v>3.5</v>
          </cell>
          <cell r="D155">
            <v>5.74</v>
          </cell>
          <cell r="E155">
            <v>1</v>
          </cell>
          <cell r="I155">
            <v>0.35</v>
          </cell>
          <cell r="J155">
            <v>0.4</v>
          </cell>
          <cell r="K155">
            <v>0.75</v>
          </cell>
          <cell r="P155">
            <v>3</v>
          </cell>
        </row>
        <row r="156">
          <cell r="B156">
            <v>40</v>
          </cell>
          <cell r="C156">
            <v>4</v>
          </cell>
          <cell r="D156">
            <v>6.02</v>
          </cell>
          <cell r="E156">
            <v>1</v>
          </cell>
          <cell r="I156">
            <v>0.41</v>
          </cell>
          <cell r="J156">
            <v>0.49</v>
          </cell>
          <cell r="K156">
            <v>0.89999999999999991</v>
          </cell>
          <cell r="P156">
            <v>3</v>
          </cell>
        </row>
        <row r="157">
          <cell r="B157">
            <v>40</v>
          </cell>
          <cell r="C157">
            <v>5</v>
          </cell>
          <cell r="D157">
            <v>6.55</v>
          </cell>
          <cell r="E157">
            <v>1</v>
          </cell>
          <cell r="I157">
            <v>0.51</v>
          </cell>
          <cell r="J157">
            <v>0.54</v>
          </cell>
          <cell r="K157">
            <v>1.05</v>
          </cell>
          <cell r="P157">
            <v>4</v>
          </cell>
        </row>
        <row r="158">
          <cell r="B158">
            <v>40</v>
          </cell>
          <cell r="C158">
            <v>6</v>
          </cell>
          <cell r="D158">
            <v>7.11</v>
          </cell>
          <cell r="E158">
            <v>1</v>
          </cell>
          <cell r="I158">
            <v>0.61</v>
          </cell>
          <cell r="J158">
            <v>1.04</v>
          </cell>
          <cell r="K158">
            <v>1.65</v>
          </cell>
          <cell r="P158">
            <v>4</v>
          </cell>
        </row>
        <row r="159">
          <cell r="B159">
            <v>40</v>
          </cell>
          <cell r="C159">
            <v>8</v>
          </cell>
          <cell r="D159">
            <v>8.18</v>
          </cell>
          <cell r="E159">
            <v>1</v>
          </cell>
          <cell r="I159">
            <v>0.81</v>
          </cell>
          <cell r="J159">
            <v>1.73</v>
          </cell>
          <cell r="K159">
            <v>2.54</v>
          </cell>
          <cell r="P159">
            <v>4</v>
          </cell>
        </row>
        <row r="160">
          <cell r="B160">
            <v>40</v>
          </cell>
          <cell r="C160">
            <v>10</v>
          </cell>
          <cell r="D160">
            <v>9.27</v>
          </cell>
          <cell r="E160">
            <v>1</v>
          </cell>
          <cell r="I160">
            <v>1.01</v>
          </cell>
          <cell r="J160">
            <v>3.04</v>
          </cell>
          <cell r="K160">
            <v>4.05</v>
          </cell>
          <cell r="P160">
            <v>4</v>
          </cell>
        </row>
        <row r="161">
          <cell r="B161">
            <v>40</v>
          </cell>
          <cell r="C161">
            <v>12</v>
          </cell>
          <cell r="D161">
            <v>10.31</v>
          </cell>
          <cell r="E161">
            <v>1.25</v>
          </cell>
          <cell r="I161">
            <v>1.22</v>
          </cell>
          <cell r="J161">
            <v>4.0199999999999996</v>
          </cell>
          <cell r="K161">
            <v>5.2399999999999993</v>
          </cell>
          <cell r="P161">
            <v>6</v>
          </cell>
        </row>
        <row r="162">
          <cell r="B162">
            <v>40</v>
          </cell>
          <cell r="C162">
            <v>14</v>
          </cell>
          <cell r="D162">
            <v>11.13</v>
          </cell>
          <cell r="E162">
            <v>1.25</v>
          </cell>
          <cell r="I162">
            <v>1.42</v>
          </cell>
          <cell r="J162">
            <v>5.33</v>
          </cell>
          <cell r="K162">
            <v>6.75</v>
          </cell>
          <cell r="P162">
            <v>6</v>
          </cell>
        </row>
        <row r="163">
          <cell r="B163">
            <v>40</v>
          </cell>
          <cell r="C163">
            <v>16</v>
          </cell>
          <cell r="D163">
            <v>12.7</v>
          </cell>
          <cell r="E163">
            <v>1.25</v>
          </cell>
          <cell r="I163">
            <v>1.62</v>
          </cell>
          <cell r="J163">
            <v>8.42</v>
          </cell>
          <cell r="K163">
            <v>10.039999999999999</v>
          </cell>
          <cell r="P163">
            <v>6</v>
          </cell>
        </row>
        <row r="164">
          <cell r="B164">
            <v>40</v>
          </cell>
          <cell r="C164">
            <v>18</v>
          </cell>
          <cell r="D164">
            <v>14.27</v>
          </cell>
          <cell r="E164">
            <v>1.25</v>
          </cell>
          <cell r="I164">
            <v>1.82</v>
          </cell>
          <cell r="J164">
            <v>11.53</v>
          </cell>
          <cell r="K164">
            <v>13.35</v>
          </cell>
          <cell r="P164">
            <v>6</v>
          </cell>
        </row>
        <row r="165">
          <cell r="B165">
            <v>40</v>
          </cell>
          <cell r="C165">
            <v>20</v>
          </cell>
          <cell r="D165">
            <v>15.09</v>
          </cell>
          <cell r="E165">
            <v>1.5</v>
          </cell>
          <cell r="I165">
            <v>2.0299999999999998</v>
          </cell>
          <cell r="J165">
            <v>14.47</v>
          </cell>
          <cell r="K165">
            <v>16.5</v>
          </cell>
          <cell r="P165">
            <v>7</v>
          </cell>
        </row>
        <row r="166">
          <cell r="B166">
            <v>40</v>
          </cell>
          <cell r="C166">
            <v>24</v>
          </cell>
          <cell r="D166">
            <v>17.48</v>
          </cell>
          <cell r="E166">
            <v>1.5</v>
          </cell>
          <cell r="I166">
            <v>2.4300000000000002</v>
          </cell>
          <cell r="J166">
            <v>24.57</v>
          </cell>
          <cell r="K166">
            <v>27</v>
          </cell>
          <cell r="P166">
            <v>8</v>
          </cell>
        </row>
        <row r="167">
          <cell r="B167">
            <v>40</v>
          </cell>
          <cell r="C167">
            <v>32</v>
          </cell>
          <cell r="D167">
            <v>17.48</v>
          </cell>
          <cell r="E167">
            <v>1.5</v>
          </cell>
          <cell r="I167">
            <v>3.24</v>
          </cell>
          <cell r="J167">
            <v>31.26</v>
          </cell>
          <cell r="K167">
            <v>34.5</v>
          </cell>
          <cell r="P167">
            <v>11</v>
          </cell>
        </row>
        <row r="168">
          <cell r="B168">
            <v>40</v>
          </cell>
          <cell r="C168">
            <v>34</v>
          </cell>
          <cell r="D168">
            <v>17.48</v>
          </cell>
          <cell r="E168">
            <v>1.5</v>
          </cell>
          <cell r="I168">
            <v>3.45</v>
          </cell>
          <cell r="J168">
            <v>34.049999999999997</v>
          </cell>
          <cell r="K168">
            <v>37.5</v>
          </cell>
          <cell r="P168">
            <v>12</v>
          </cell>
        </row>
        <row r="169">
          <cell r="B169">
            <v>40</v>
          </cell>
          <cell r="C169">
            <v>36</v>
          </cell>
          <cell r="D169">
            <v>19.05</v>
          </cell>
          <cell r="E169">
            <v>2</v>
          </cell>
          <cell r="I169">
            <v>3.65</v>
          </cell>
          <cell r="J169">
            <v>41.34</v>
          </cell>
          <cell r="K169">
            <v>44.99</v>
          </cell>
          <cell r="P169">
            <v>12</v>
          </cell>
        </row>
        <row r="170">
          <cell r="B170" t="str">
            <v>40S</v>
          </cell>
          <cell r="C170">
            <v>0.125</v>
          </cell>
          <cell r="D170">
            <v>1.73</v>
          </cell>
          <cell r="E170">
            <v>1</v>
          </cell>
          <cell r="I170">
            <v>7.0000000000000007E-2</v>
          </cell>
          <cell r="K170">
            <v>7.0000000000000007E-2</v>
          </cell>
          <cell r="P170">
            <v>2</v>
          </cell>
        </row>
        <row r="171">
          <cell r="B171" t="str">
            <v>40S</v>
          </cell>
          <cell r="C171">
            <v>0.125</v>
          </cell>
          <cell r="D171">
            <v>1.73</v>
          </cell>
          <cell r="E171">
            <v>1</v>
          </cell>
          <cell r="I171">
            <v>7.0000000000000007E-2</v>
          </cell>
          <cell r="K171">
            <v>7.0000000000000007E-2</v>
          </cell>
          <cell r="P171">
            <v>2</v>
          </cell>
        </row>
        <row r="172">
          <cell r="B172" t="str">
            <v>40S</v>
          </cell>
          <cell r="C172">
            <v>0.125</v>
          </cell>
          <cell r="D172">
            <v>1.73</v>
          </cell>
          <cell r="E172">
            <v>1</v>
          </cell>
          <cell r="I172">
            <v>7.0000000000000007E-2</v>
          </cell>
          <cell r="K172">
            <v>7.0000000000000007E-2</v>
          </cell>
          <cell r="P172">
            <v>2</v>
          </cell>
        </row>
        <row r="173">
          <cell r="B173" t="str">
            <v>40S</v>
          </cell>
          <cell r="C173">
            <v>0.25</v>
          </cell>
          <cell r="D173">
            <v>2.2400000000000002</v>
          </cell>
          <cell r="E173">
            <v>1</v>
          </cell>
          <cell r="I173">
            <v>7.0000000000000007E-2</v>
          </cell>
          <cell r="K173">
            <v>7.0000000000000007E-2</v>
          </cell>
          <cell r="P173">
            <v>2</v>
          </cell>
        </row>
        <row r="174">
          <cell r="B174" t="str">
            <v>40S</v>
          </cell>
          <cell r="C174">
            <v>0.25</v>
          </cell>
          <cell r="D174">
            <v>2.2400000000000002</v>
          </cell>
          <cell r="E174">
            <v>1</v>
          </cell>
          <cell r="I174">
            <v>7.0000000000000007E-2</v>
          </cell>
          <cell r="K174">
            <v>7.0000000000000007E-2</v>
          </cell>
          <cell r="P174">
            <v>2</v>
          </cell>
        </row>
        <row r="175">
          <cell r="B175" t="str">
            <v>40S</v>
          </cell>
          <cell r="C175">
            <v>0.25</v>
          </cell>
          <cell r="D175">
            <v>2.2400000000000002</v>
          </cell>
          <cell r="E175">
            <v>1</v>
          </cell>
          <cell r="I175">
            <v>7.0000000000000007E-2</v>
          </cell>
          <cell r="K175">
            <v>7.0000000000000007E-2</v>
          </cell>
          <cell r="P175">
            <v>2</v>
          </cell>
        </row>
        <row r="176">
          <cell r="B176" t="str">
            <v>40S</v>
          </cell>
          <cell r="C176">
            <v>0.375</v>
          </cell>
          <cell r="D176">
            <v>2.31</v>
          </cell>
          <cell r="E176">
            <v>1</v>
          </cell>
          <cell r="I176">
            <v>7.0000000000000007E-2</v>
          </cell>
          <cell r="K176">
            <v>7.0000000000000007E-2</v>
          </cell>
          <cell r="P176">
            <v>2</v>
          </cell>
        </row>
        <row r="177">
          <cell r="B177" t="str">
            <v>40S</v>
          </cell>
          <cell r="C177">
            <v>0.375</v>
          </cell>
          <cell r="D177">
            <v>2.31</v>
          </cell>
          <cell r="E177">
            <v>1</v>
          </cell>
          <cell r="I177">
            <v>7.0000000000000007E-2</v>
          </cell>
          <cell r="K177">
            <v>7.0000000000000007E-2</v>
          </cell>
          <cell r="P177">
            <v>2</v>
          </cell>
        </row>
        <row r="178">
          <cell r="B178" t="str">
            <v>40S</v>
          </cell>
          <cell r="C178">
            <v>0.375</v>
          </cell>
          <cell r="D178">
            <v>2.31</v>
          </cell>
          <cell r="E178">
            <v>1</v>
          </cell>
          <cell r="I178">
            <v>7.0000000000000007E-2</v>
          </cell>
          <cell r="K178">
            <v>7.0000000000000007E-2</v>
          </cell>
          <cell r="P178">
            <v>2</v>
          </cell>
        </row>
        <row r="179">
          <cell r="B179" t="str">
            <v>40S</v>
          </cell>
          <cell r="C179">
            <v>0.5</v>
          </cell>
          <cell r="D179">
            <v>2.77</v>
          </cell>
          <cell r="E179">
            <v>1</v>
          </cell>
          <cell r="I179">
            <v>7.0000000000000007E-2</v>
          </cell>
          <cell r="J179">
            <v>0</v>
          </cell>
          <cell r="K179">
            <v>7.0000000000000007E-2</v>
          </cell>
          <cell r="P179">
            <v>2</v>
          </cell>
        </row>
        <row r="180">
          <cell r="B180" t="str">
            <v>40S</v>
          </cell>
          <cell r="C180">
            <v>0.5</v>
          </cell>
          <cell r="D180">
            <v>2.77</v>
          </cell>
          <cell r="E180">
            <v>1</v>
          </cell>
          <cell r="I180">
            <v>7.0000000000000007E-2</v>
          </cell>
          <cell r="J180">
            <v>0</v>
          </cell>
          <cell r="K180">
            <v>7.0000000000000007E-2</v>
          </cell>
          <cell r="P180">
            <v>2</v>
          </cell>
        </row>
        <row r="181">
          <cell r="B181" t="str">
            <v>40S</v>
          </cell>
          <cell r="C181">
            <v>0.5</v>
          </cell>
          <cell r="D181">
            <v>2.77</v>
          </cell>
          <cell r="E181">
            <v>1</v>
          </cell>
          <cell r="I181">
            <v>7.0000000000000007E-2</v>
          </cell>
          <cell r="J181">
            <v>0</v>
          </cell>
          <cell r="K181">
            <v>7.0000000000000007E-2</v>
          </cell>
          <cell r="P181">
            <v>2</v>
          </cell>
        </row>
        <row r="182">
          <cell r="B182" t="str">
            <v>40S</v>
          </cell>
          <cell r="C182">
            <v>0.75</v>
          </cell>
          <cell r="D182">
            <v>2.87</v>
          </cell>
          <cell r="E182">
            <v>1</v>
          </cell>
          <cell r="I182">
            <v>7.0000000000000007E-2</v>
          </cell>
          <cell r="J182">
            <v>0</v>
          </cell>
          <cell r="K182">
            <v>7.0000000000000007E-2</v>
          </cell>
          <cell r="P182">
            <v>2</v>
          </cell>
        </row>
        <row r="183">
          <cell r="B183" t="str">
            <v>40S</v>
          </cell>
          <cell r="C183">
            <v>0.75</v>
          </cell>
          <cell r="D183">
            <v>2.87</v>
          </cell>
          <cell r="E183">
            <v>1</v>
          </cell>
          <cell r="I183">
            <v>7.0000000000000007E-2</v>
          </cell>
          <cell r="J183">
            <v>0</v>
          </cell>
          <cell r="K183">
            <v>7.0000000000000007E-2</v>
          </cell>
          <cell r="P183">
            <v>2</v>
          </cell>
        </row>
        <row r="184">
          <cell r="B184" t="str">
            <v>40S</v>
          </cell>
          <cell r="C184">
            <v>0.75</v>
          </cell>
          <cell r="D184">
            <v>2.87</v>
          </cell>
          <cell r="E184">
            <v>1</v>
          </cell>
          <cell r="I184">
            <v>7.0000000000000007E-2</v>
          </cell>
          <cell r="J184">
            <v>0</v>
          </cell>
          <cell r="K184">
            <v>7.0000000000000007E-2</v>
          </cell>
          <cell r="P184">
            <v>2</v>
          </cell>
        </row>
        <row r="185">
          <cell r="B185" t="str">
            <v>40S</v>
          </cell>
          <cell r="C185">
            <v>1</v>
          </cell>
          <cell r="D185">
            <v>3.38</v>
          </cell>
          <cell r="E185">
            <v>1</v>
          </cell>
          <cell r="I185">
            <v>0.12</v>
          </cell>
          <cell r="J185">
            <v>0</v>
          </cell>
          <cell r="K185">
            <v>0.12</v>
          </cell>
          <cell r="P185">
            <v>2</v>
          </cell>
        </row>
        <row r="186">
          <cell r="B186" t="str">
            <v>40S</v>
          </cell>
          <cell r="C186">
            <v>1</v>
          </cell>
          <cell r="D186">
            <v>3.38</v>
          </cell>
          <cell r="E186">
            <v>1</v>
          </cell>
          <cell r="I186">
            <v>0.12</v>
          </cell>
          <cell r="J186">
            <v>0</v>
          </cell>
          <cell r="K186">
            <v>0.12</v>
          </cell>
          <cell r="P186">
            <v>2</v>
          </cell>
        </row>
        <row r="187">
          <cell r="B187" t="str">
            <v>40S</v>
          </cell>
          <cell r="C187">
            <v>1</v>
          </cell>
          <cell r="D187">
            <v>3.38</v>
          </cell>
          <cell r="E187">
            <v>1</v>
          </cell>
          <cell r="I187">
            <v>0.12</v>
          </cell>
          <cell r="J187">
            <v>0</v>
          </cell>
          <cell r="K187">
            <v>0.12</v>
          </cell>
          <cell r="P187">
            <v>2</v>
          </cell>
        </row>
        <row r="188">
          <cell r="B188" t="str">
            <v>40S</v>
          </cell>
          <cell r="C188">
            <v>1.25</v>
          </cell>
          <cell r="D188">
            <v>3.56</v>
          </cell>
          <cell r="E188">
            <v>1</v>
          </cell>
          <cell r="I188">
            <v>0.15</v>
          </cell>
          <cell r="K188">
            <v>0.15</v>
          </cell>
          <cell r="P188">
            <v>2</v>
          </cell>
        </row>
        <row r="189">
          <cell r="B189" t="str">
            <v>40S</v>
          </cell>
          <cell r="C189">
            <v>1.25</v>
          </cell>
          <cell r="D189">
            <v>3.56</v>
          </cell>
          <cell r="E189">
            <v>1</v>
          </cell>
          <cell r="I189">
            <v>0.15</v>
          </cell>
          <cell r="K189">
            <v>0.15</v>
          </cell>
          <cell r="P189">
            <v>2</v>
          </cell>
        </row>
        <row r="190">
          <cell r="B190" t="str">
            <v>40S</v>
          </cell>
          <cell r="C190">
            <v>1.25</v>
          </cell>
          <cell r="D190">
            <v>3.56</v>
          </cell>
          <cell r="E190">
            <v>1</v>
          </cell>
          <cell r="I190">
            <v>0.15</v>
          </cell>
          <cell r="K190">
            <v>0.15</v>
          </cell>
          <cell r="P190">
            <v>2</v>
          </cell>
        </row>
        <row r="191">
          <cell r="B191" t="str">
            <v>40S</v>
          </cell>
          <cell r="C191">
            <v>1.5</v>
          </cell>
          <cell r="D191">
            <v>3.68</v>
          </cell>
          <cell r="E191">
            <v>1</v>
          </cell>
          <cell r="I191">
            <v>0.15</v>
          </cell>
          <cell r="J191">
            <v>0</v>
          </cell>
          <cell r="K191">
            <v>0.15</v>
          </cell>
          <cell r="P191">
            <v>2</v>
          </cell>
        </row>
        <row r="192">
          <cell r="B192" t="str">
            <v>40S</v>
          </cell>
          <cell r="C192">
            <v>1.5</v>
          </cell>
          <cell r="D192">
            <v>3.68</v>
          </cell>
          <cell r="E192">
            <v>1</v>
          </cell>
          <cell r="I192">
            <v>0.15</v>
          </cell>
          <cell r="J192">
            <v>0</v>
          </cell>
          <cell r="K192">
            <v>0.15</v>
          </cell>
          <cell r="P192">
            <v>2</v>
          </cell>
        </row>
        <row r="193">
          <cell r="B193" t="str">
            <v>40S</v>
          </cell>
          <cell r="C193">
            <v>1.5</v>
          </cell>
          <cell r="D193">
            <v>3.68</v>
          </cell>
          <cell r="E193">
            <v>1</v>
          </cell>
          <cell r="I193">
            <v>0.15</v>
          </cell>
          <cell r="J193">
            <v>0</v>
          </cell>
          <cell r="K193">
            <v>0.15</v>
          </cell>
          <cell r="P193">
            <v>2</v>
          </cell>
        </row>
        <row r="194">
          <cell r="B194" t="str">
            <v>40S</v>
          </cell>
          <cell r="C194">
            <v>2</v>
          </cell>
          <cell r="D194">
            <v>3.91</v>
          </cell>
          <cell r="E194">
            <v>1</v>
          </cell>
          <cell r="I194">
            <v>0.3</v>
          </cell>
          <cell r="J194">
            <v>0</v>
          </cell>
          <cell r="K194">
            <v>0.3</v>
          </cell>
          <cell r="P194">
            <v>2</v>
          </cell>
        </row>
        <row r="195">
          <cell r="B195" t="str">
            <v>40S</v>
          </cell>
          <cell r="C195">
            <v>2</v>
          </cell>
          <cell r="D195">
            <v>3.91</v>
          </cell>
          <cell r="E195">
            <v>1</v>
          </cell>
          <cell r="I195">
            <v>0.3</v>
          </cell>
          <cell r="J195">
            <v>0</v>
          </cell>
          <cell r="K195">
            <v>0.3</v>
          </cell>
          <cell r="P195">
            <v>2</v>
          </cell>
        </row>
        <row r="196">
          <cell r="B196" t="str">
            <v>40S</v>
          </cell>
          <cell r="C196">
            <v>2</v>
          </cell>
          <cell r="D196">
            <v>3.91</v>
          </cell>
          <cell r="E196">
            <v>1</v>
          </cell>
          <cell r="I196">
            <v>0.3</v>
          </cell>
          <cell r="J196">
            <v>0</v>
          </cell>
          <cell r="K196">
            <v>0.3</v>
          </cell>
          <cell r="P196">
            <v>2</v>
          </cell>
        </row>
        <row r="197">
          <cell r="B197" t="str">
            <v>40S</v>
          </cell>
          <cell r="C197">
            <v>2.5</v>
          </cell>
          <cell r="D197">
            <v>5.16</v>
          </cell>
          <cell r="E197">
            <v>1</v>
          </cell>
          <cell r="I197">
            <v>0.25</v>
          </cell>
          <cell r="J197">
            <v>0.2</v>
          </cell>
          <cell r="K197">
            <v>0.45</v>
          </cell>
          <cell r="P197">
            <v>2</v>
          </cell>
        </row>
        <row r="198">
          <cell r="B198" t="str">
            <v>40S</v>
          </cell>
          <cell r="C198">
            <v>3</v>
          </cell>
          <cell r="D198">
            <v>5.49</v>
          </cell>
          <cell r="E198">
            <v>1</v>
          </cell>
          <cell r="I198">
            <v>0.3</v>
          </cell>
          <cell r="J198">
            <v>0.3</v>
          </cell>
          <cell r="K198">
            <v>0.6</v>
          </cell>
          <cell r="P198">
            <v>2</v>
          </cell>
        </row>
        <row r="199">
          <cell r="B199" t="str">
            <v>40S</v>
          </cell>
          <cell r="C199">
            <v>3.5</v>
          </cell>
          <cell r="D199">
            <v>5.74</v>
          </cell>
          <cell r="E199">
            <v>1</v>
          </cell>
          <cell r="I199">
            <v>0.35</v>
          </cell>
          <cell r="J199">
            <v>0.4</v>
          </cell>
          <cell r="K199">
            <v>0.75</v>
          </cell>
          <cell r="P199">
            <v>3</v>
          </cell>
        </row>
        <row r="200">
          <cell r="B200" t="str">
            <v>40S</v>
          </cell>
          <cell r="C200">
            <v>4</v>
          </cell>
          <cell r="D200">
            <v>6.02</v>
          </cell>
          <cell r="E200">
            <v>1</v>
          </cell>
          <cell r="I200">
            <v>0.41</v>
          </cell>
          <cell r="J200">
            <v>0.49</v>
          </cell>
          <cell r="K200">
            <v>0.89999999999999991</v>
          </cell>
          <cell r="P200">
            <v>3</v>
          </cell>
        </row>
        <row r="201">
          <cell r="B201" t="str">
            <v>40S</v>
          </cell>
          <cell r="C201">
            <v>5</v>
          </cell>
          <cell r="D201">
            <v>6.55</v>
          </cell>
          <cell r="E201">
            <v>1</v>
          </cell>
          <cell r="I201">
            <v>0.51</v>
          </cell>
          <cell r="J201">
            <v>0.54</v>
          </cell>
          <cell r="K201">
            <v>1.05</v>
          </cell>
          <cell r="P201">
            <v>4</v>
          </cell>
        </row>
        <row r="202">
          <cell r="B202" t="str">
            <v>40S</v>
          </cell>
          <cell r="C202">
            <v>6</v>
          </cell>
          <cell r="D202">
            <v>7.11</v>
          </cell>
          <cell r="E202">
            <v>1</v>
          </cell>
          <cell r="I202">
            <v>0.61</v>
          </cell>
          <cell r="J202">
            <v>1.04</v>
          </cell>
          <cell r="K202">
            <v>1.65</v>
          </cell>
          <cell r="P202">
            <v>4</v>
          </cell>
        </row>
        <row r="203">
          <cell r="B203" t="str">
            <v>40S</v>
          </cell>
          <cell r="C203">
            <v>8</v>
          </cell>
          <cell r="D203">
            <v>8.18</v>
          </cell>
          <cell r="E203">
            <v>1</v>
          </cell>
          <cell r="I203">
            <v>0.81</v>
          </cell>
          <cell r="J203">
            <v>1.73</v>
          </cell>
          <cell r="K203">
            <v>2.54</v>
          </cell>
          <cell r="P203">
            <v>4</v>
          </cell>
        </row>
        <row r="204">
          <cell r="B204" t="str">
            <v>40S</v>
          </cell>
          <cell r="C204">
            <v>10</v>
          </cell>
          <cell r="D204">
            <v>9.27</v>
          </cell>
          <cell r="E204">
            <v>1</v>
          </cell>
          <cell r="I204">
            <v>1.01</v>
          </cell>
          <cell r="J204">
            <v>3.04</v>
          </cell>
          <cell r="K204">
            <v>4.05</v>
          </cell>
          <cell r="P204">
            <v>4</v>
          </cell>
        </row>
        <row r="205">
          <cell r="B205" t="str">
            <v>40S</v>
          </cell>
          <cell r="C205">
            <v>12</v>
          </cell>
          <cell r="D205">
            <v>9.5299999999999994</v>
          </cell>
          <cell r="E205">
            <v>1</v>
          </cell>
          <cell r="I205">
            <v>1.22</v>
          </cell>
          <cell r="J205">
            <v>3.28</v>
          </cell>
          <cell r="K205">
            <v>4.5</v>
          </cell>
          <cell r="P205">
            <v>6</v>
          </cell>
        </row>
        <row r="206">
          <cell r="B206">
            <v>60</v>
          </cell>
          <cell r="C206">
            <v>8</v>
          </cell>
          <cell r="D206">
            <v>10.31</v>
          </cell>
          <cell r="E206">
            <v>1.25</v>
          </cell>
          <cell r="I206">
            <v>0.81</v>
          </cell>
          <cell r="J206">
            <v>2.64</v>
          </cell>
          <cell r="K206">
            <v>3.45</v>
          </cell>
          <cell r="P206">
            <v>4</v>
          </cell>
        </row>
        <row r="207">
          <cell r="B207">
            <v>60</v>
          </cell>
          <cell r="C207">
            <v>10</v>
          </cell>
          <cell r="D207">
            <v>12.7</v>
          </cell>
          <cell r="E207">
            <v>1.25</v>
          </cell>
          <cell r="I207">
            <v>1.01</v>
          </cell>
          <cell r="J207">
            <v>5.74</v>
          </cell>
          <cell r="K207">
            <v>6.75</v>
          </cell>
          <cell r="P207">
            <v>4</v>
          </cell>
        </row>
        <row r="208">
          <cell r="B208">
            <v>60</v>
          </cell>
          <cell r="C208">
            <v>12</v>
          </cell>
          <cell r="D208">
            <v>14.27</v>
          </cell>
          <cell r="E208">
            <v>1.25</v>
          </cell>
          <cell r="I208">
            <v>1.22</v>
          </cell>
          <cell r="J208">
            <v>8.3800000000000008</v>
          </cell>
          <cell r="K208">
            <v>9.6000000000000014</v>
          </cell>
          <cell r="P208">
            <v>6</v>
          </cell>
        </row>
        <row r="209">
          <cell r="B209">
            <v>60</v>
          </cell>
          <cell r="C209">
            <v>14</v>
          </cell>
          <cell r="D209">
            <v>15.09</v>
          </cell>
          <cell r="E209">
            <v>1.5</v>
          </cell>
          <cell r="I209">
            <v>1.42</v>
          </cell>
          <cell r="J209">
            <v>9.9700000000000006</v>
          </cell>
          <cell r="K209">
            <v>11.39</v>
          </cell>
          <cell r="P209">
            <v>6</v>
          </cell>
        </row>
        <row r="210">
          <cell r="B210">
            <v>60</v>
          </cell>
          <cell r="C210">
            <v>16</v>
          </cell>
          <cell r="D210">
            <v>16.66</v>
          </cell>
          <cell r="E210">
            <v>1.5</v>
          </cell>
          <cell r="I210">
            <v>1.62</v>
          </cell>
          <cell r="J210">
            <v>14.88</v>
          </cell>
          <cell r="K210">
            <v>16.5</v>
          </cell>
          <cell r="P210">
            <v>6</v>
          </cell>
        </row>
        <row r="211">
          <cell r="B211">
            <v>60</v>
          </cell>
          <cell r="C211">
            <v>18</v>
          </cell>
          <cell r="D211">
            <v>19.05</v>
          </cell>
          <cell r="E211">
            <v>2</v>
          </cell>
          <cell r="I211">
            <v>1.82</v>
          </cell>
          <cell r="J211">
            <v>20.67</v>
          </cell>
          <cell r="K211">
            <v>22.490000000000002</v>
          </cell>
          <cell r="P211">
            <v>6</v>
          </cell>
        </row>
        <row r="212">
          <cell r="B212">
            <v>60</v>
          </cell>
          <cell r="C212">
            <v>20</v>
          </cell>
          <cell r="D212">
            <v>20.62</v>
          </cell>
          <cell r="E212">
            <v>2</v>
          </cell>
          <cell r="I212">
            <v>2.0299999999999998</v>
          </cell>
          <cell r="J212">
            <v>23.47</v>
          </cell>
          <cell r="K212">
            <v>25.5</v>
          </cell>
          <cell r="P212">
            <v>7</v>
          </cell>
        </row>
        <row r="213">
          <cell r="B213">
            <v>60</v>
          </cell>
          <cell r="C213">
            <v>22</v>
          </cell>
          <cell r="D213">
            <v>22.23</v>
          </cell>
          <cell r="E213">
            <v>2</v>
          </cell>
          <cell r="I213">
            <v>2.23</v>
          </cell>
          <cell r="J213">
            <v>29.27</v>
          </cell>
          <cell r="K213">
            <v>31.5</v>
          </cell>
          <cell r="P213">
            <v>8</v>
          </cell>
        </row>
        <row r="214">
          <cell r="B214">
            <v>60</v>
          </cell>
          <cell r="C214">
            <v>24</v>
          </cell>
          <cell r="D214">
            <v>24.61</v>
          </cell>
          <cell r="E214">
            <v>2</v>
          </cell>
          <cell r="I214">
            <v>2.4300000000000002</v>
          </cell>
          <cell r="J214">
            <v>35.07</v>
          </cell>
          <cell r="K214">
            <v>37.5</v>
          </cell>
          <cell r="P214">
            <v>8</v>
          </cell>
        </row>
        <row r="215">
          <cell r="B215">
            <v>80</v>
          </cell>
          <cell r="C215">
            <v>0.125</v>
          </cell>
          <cell r="D215">
            <v>2.41</v>
          </cell>
          <cell r="E215">
            <v>1</v>
          </cell>
          <cell r="I215">
            <v>7.0000000000000007E-2</v>
          </cell>
          <cell r="K215">
            <v>7.0000000000000007E-2</v>
          </cell>
          <cell r="P215">
            <v>2</v>
          </cell>
        </row>
        <row r="216">
          <cell r="B216">
            <v>80</v>
          </cell>
          <cell r="C216">
            <v>0.125</v>
          </cell>
          <cell r="D216">
            <v>2.41</v>
          </cell>
          <cell r="E216">
            <v>1</v>
          </cell>
          <cell r="I216">
            <v>7.0000000000000007E-2</v>
          </cell>
          <cell r="K216">
            <v>7.0000000000000007E-2</v>
          </cell>
          <cell r="P216">
            <v>2</v>
          </cell>
        </row>
        <row r="217">
          <cell r="B217">
            <v>80</v>
          </cell>
          <cell r="C217">
            <v>0.125</v>
          </cell>
          <cell r="D217">
            <v>2.41</v>
          </cell>
          <cell r="E217">
            <v>1</v>
          </cell>
          <cell r="I217">
            <v>7.0000000000000007E-2</v>
          </cell>
          <cell r="K217">
            <v>7.0000000000000007E-2</v>
          </cell>
          <cell r="P217">
            <v>2</v>
          </cell>
        </row>
        <row r="218">
          <cell r="B218">
            <v>80</v>
          </cell>
          <cell r="C218">
            <v>0.25</v>
          </cell>
          <cell r="D218">
            <v>3.02</v>
          </cell>
          <cell r="E218">
            <v>1</v>
          </cell>
          <cell r="I218">
            <v>7.0000000000000007E-2</v>
          </cell>
          <cell r="K218">
            <v>7.0000000000000007E-2</v>
          </cell>
          <cell r="P218">
            <v>2</v>
          </cell>
        </row>
        <row r="219">
          <cell r="B219">
            <v>80</v>
          </cell>
          <cell r="C219">
            <v>0.25</v>
          </cell>
          <cell r="D219">
            <v>3.02</v>
          </cell>
          <cell r="E219">
            <v>1</v>
          </cell>
          <cell r="I219">
            <v>7.0000000000000007E-2</v>
          </cell>
          <cell r="K219">
            <v>7.0000000000000007E-2</v>
          </cell>
          <cell r="P219">
            <v>2</v>
          </cell>
        </row>
        <row r="220">
          <cell r="B220">
            <v>80</v>
          </cell>
          <cell r="C220">
            <v>0.25</v>
          </cell>
          <cell r="D220">
            <v>3.02</v>
          </cell>
          <cell r="E220">
            <v>1</v>
          </cell>
          <cell r="I220">
            <v>7.0000000000000007E-2</v>
          </cell>
          <cell r="K220">
            <v>7.0000000000000007E-2</v>
          </cell>
          <cell r="P220">
            <v>2</v>
          </cell>
        </row>
        <row r="221">
          <cell r="B221">
            <v>80</v>
          </cell>
          <cell r="C221">
            <v>0.375</v>
          </cell>
          <cell r="D221">
            <v>3.2</v>
          </cell>
          <cell r="E221">
            <v>1</v>
          </cell>
          <cell r="I221">
            <v>7.0000000000000007E-2</v>
          </cell>
          <cell r="J221">
            <v>0</v>
          </cell>
          <cell r="K221">
            <v>7.0000000000000007E-2</v>
          </cell>
          <cell r="P221">
            <v>2</v>
          </cell>
        </row>
        <row r="222">
          <cell r="B222">
            <v>80</v>
          </cell>
          <cell r="C222">
            <v>0.375</v>
          </cell>
          <cell r="D222">
            <v>3.2</v>
          </cell>
          <cell r="E222">
            <v>1</v>
          </cell>
          <cell r="I222">
            <v>7.0000000000000007E-2</v>
          </cell>
          <cell r="J222">
            <v>0</v>
          </cell>
          <cell r="K222">
            <v>7.0000000000000007E-2</v>
          </cell>
          <cell r="P222">
            <v>2</v>
          </cell>
        </row>
        <row r="223">
          <cell r="B223">
            <v>80</v>
          </cell>
          <cell r="C223">
            <v>0.375</v>
          </cell>
          <cell r="D223">
            <v>3.2</v>
          </cell>
          <cell r="E223">
            <v>1</v>
          </cell>
          <cell r="I223">
            <v>7.0000000000000007E-2</v>
          </cell>
          <cell r="J223">
            <v>0</v>
          </cell>
          <cell r="K223">
            <v>7.0000000000000007E-2</v>
          </cell>
          <cell r="P223">
            <v>2</v>
          </cell>
        </row>
        <row r="224">
          <cell r="B224">
            <v>80</v>
          </cell>
          <cell r="C224">
            <v>0.5</v>
          </cell>
          <cell r="D224">
            <v>3.73</v>
          </cell>
          <cell r="E224">
            <v>1</v>
          </cell>
          <cell r="I224">
            <v>7.0000000000000007E-2</v>
          </cell>
          <cell r="J224">
            <v>0</v>
          </cell>
          <cell r="K224">
            <v>7.0000000000000007E-2</v>
          </cell>
          <cell r="P224">
            <v>2</v>
          </cell>
        </row>
        <row r="225">
          <cell r="B225">
            <v>80</v>
          </cell>
          <cell r="C225">
            <v>0.5</v>
          </cell>
          <cell r="D225">
            <v>3.73</v>
          </cell>
          <cell r="E225">
            <v>1</v>
          </cell>
          <cell r="I225">
            <v>7.0000000000000007E-2</v>
          </cell>
          <cell r="J225">
            <v>0</v>
          </cell>
          <cell r="K225">
            <v>7.0000000000000007E-2</v>
          </cell>
          <cell r="P225">
            <v>2</v>
          </cell>
        </row>
        <row r="226">
          <cell r="B226">
            <v>80</v>
          </cell>
          <cell r="C226">
            <v>0.5</v>
          </cell>
          <cell r="D226">
            <v>3.73</v>
          </cell>
          <cell r="E226">
            <v>1</v>
          </cell>
          <cell r="I226">
            <v>7.0000000000000007E-2</v>
          </cell>
          <cell r="J226">
            <v>0</v>
          </cell>
          <cell r="K226">
            <v>7.0000000000000007E-2</v>
          </cell>
          <cell r="P226">
            <v>2</v>
          </cell>
        </row>
        <row r="227">
          <cell r="B227">
            <v>80</v>
          </cell>
          <cell r="C227">
            <v>0.75</v>
          </cell>
          <cell r="D227">
            <v>3.91</v>
          </cell>
          <cell r="E227">
            <v>1</v>
          </cell>
          <cell r="I227">
            <v>7.0000000000000007E-2</v>
          </cell>
          <cell r="J227">
            <v>0</v>
          </cell>
          <cell r="K227">
            <v>7.0000000000000007E-2</v>
          </cell>
          <cell r="P227">
            <v>2</v>
          </cell>
        </row>
        <row r="228">
          <cell r="B228">
            <v>80</v>
          </cell>
          <cell r="C228">
            <v>0.75</v>
          </cell>
          <cell r="D228">
            <v>3.91</v>
          </cell>
          <cell r="E228">
            <v>1</v>
          </cell>
          <cell r="I228">
            <v>7.0000000000000007E-2</v>
          </cell>
          <cell r="J228">
            <v>0</v>
          </cell>
          <cell r="K228">
            <v>7.0000000000000007E-2</v>
          </cell>
          <cell r="P228">
            <v>2</v>
          </cell>
        </row>
        <row r="229">
          <cell r="B229">
            <v>80</v>
          </cell>
          <cell r="C229">
            <v>0.75</v>
          </cell>
          <cell r="D229">
            <v>3.91</v>
          </cell>
          <cell r="E229">
            <v>1</v>
          </cell>
          <cell r="I229">
            <v>7.0000000000000007E-2</v>
          </cell>
          <cell r="J229">
            <v>0</v>
          </cell>
          <cell r="K229">
            <v>7.0000000000000007E-2</v>
          </cell>
          <cell r="P229">
            <v>2</v>
          </cell>
        </row>
        <row r="230">
          <cell r="B230">
            <v>80</v>
          </cell>
          <cell r="C230">
            <v>1</v>
          </cell>
          <cell r="D230">
            <v>4.55</v>
          </cell>
          <cell r="E230">
            <v>1</v>
          </cell>
          <cell r="I230">
            <v>0.15</v>
          </cell>
          <cell r="J230">
            <v>0</v>
          </cell>
          <cell r="K230">
            <v>0.15</v>
          </cell>
          <cell r="P230">
            <v>2</v>
          </cell>
        </row>
        <row r="231">
          <cell r="B231">
            <v>80</v>
          </cell>
          <cell r="C231">
            <v>1</v>
          </cell>
          <cell r="D231">
            <v>4.55</v>
          </cell>
          <cell r="E231">
            <v>1</v>
          </cell>
          <cell r="I231">
            <v>0.15</v>
          </cell>
          <cell r="J231">
            <v>0</v>
          </cell>
          <cell r="K231">
            <v>0.15</v>
          </cell>
          <cell r="P231">
            <v>2</v>
          </cell>
        </row>
        <row r="232">
          <cell r="B232">
            <v>80</v>
          </cell>
          <cell r="C232">
            <v>1</v>
          </cell>
          <cell r="D232">
            <v>4.55</v>
          </cell>
          <cell r="E232">
            <v>1</v>
          </cell>
          <cell r="I232">
            <v>0.15</v>
          </cell>
          <cell r="J232">
            <v>0</v>
          </cell>
          <cell r="K232">
            <v>0.15</v>
          </cell>
          <cell r="P232">
            <v>2</v>
          </cell>
        </row>
        <row r="233">
          <cell r="B233">
            <v>80</v>
          </cell>
          <cell r="C233">
            <v>1.25</v>
          </cell>
          <cell r="D233">
            <v>4.8499999999999996</v>
          </cell>
          <cell r="E233">
            <v>1</v>
          </cell>
          <cell r="I233">
            <v>0.13</v>
          </cell>
          <cell r="J233">
            <v>0.17</v>
          </cell>
          <cell r="K233">
            <v>0.30000000000000004</v>
          </cell>
          <cell r="P233">
            <v>2</v>
          </cell>
        </row>
        <row r="234">
          <cell r="B234">
            <v>80</v>
          </cell>
          <cell r="C234">
            <v>1.25</v>
          </cell>
          <cell r="D234">
            <v>4.8499999999999996</v>
          </cell>
          <cell r="E234">
            <v>1</v>
          </cell>
          <cell r="I234">
            <v>0.13</v>
          </cell>
          <cell r="J234">
            <v>0.17</v>
          </cell>
          <cell r="K234">
            <v>0.30000000000000004</v>
          </cell>
          <cell r="P234">
            <v>2</v>
          </cell>
        </row>
        <row r="235">
          <cell r="B235">
            <v>80</v>
          </cell>
          <cell r="C235">
            <v>1.25</v>
          </cell>
          <cell r="D235">
            <v>4.8499999999999996</v>
          </cell>
          <cell r="E235">
            <v>1</v>
          </cell>
          <cell r="I235">
            <v>0.13</v>
          </cell>
          <cell r="J235">
            <v>0.17</v>
          </cell>
          <cell r="K235">
            <v>0.30000000000000004</v>
          </cell>
          <cell r="P235">
            <v>2</v>
          </cell>
        </row>
        <row r="236">
          <cell r="B236">
            <v>80</v>
          </cell>
          <cell r="C236">
            <v>1.5</v>
          </cell>
          <cell r="D236">
            <v>5.08</v>
          </cell>
          <cell r="E236">
            <v>1</v>
          </cell>
          <cell r="I236">
            <v>0.15</v>
          </cell>
          <cell r="J236">
            <v>0.15</v>
          </cell>
          <cell r="K236">
            <v>0.3</v>
          </cell>
          <cell r="P236">
            <v>2</v>
          </cell>
        </row>
        <row r="237">
          <cell r="B237">
            <v>80</v>
          </cell>
          <cell r="C237">
            <v>1.5</v>
          </cell>
          <cell r="D237">
            <v>5.08</v>
          </cell>
          <cell r="E237">
            <v>1</v>
          </cell>
          <cell r="I237">
            <v>0.15</v>
          </cell>
          <cell r="J237">
            <v>0.15</v>
          </cell>
          <cell r="K237">
            <v>0.3</v>
          </cell>
          <cell r="P237">
            <v>2</v>
          </cell>
        </row>
        <row r="238">
          <cell r="B238">
            <v>80</v>
          </cell>
          <cell r="C238">
            <v>1.5</v>
          </cell>
          <cell r="D238">
            <v>5.08</v>
          </cell>
          <cell r="E238">
            <v>1</v>
          </cell>
          <cell r="I238">
            <v>0.15</v>
          </cell>
          <cell r="J238">
            <v>0.15</v>
          </cell>
          <cell r="K238">
            <v>0.3</v>
          </cell>
          <cell r="P238">
            <v>2</v>
          </cell>
        </row>
        <row r="239">
          <cell r="B239">
            <v>80</v>
          </cell>
          <cell r="C239">
            <v>2</v>
          </cell>
          <cell r="D239">
            <v>5.54</v>
          </cell>
          <cell r="E239">
            <v>1</v>
          </cell>
          <cell r="I239">
            <v>0.2</v>
          </cell>
          <cell r="J239">
            <v>0.25</v>
          </cell>
          <cell r="K239">
            <v>0.45</v>
          </cell>
          <cell r="P239">
            <v>2</v>
          </cell>
        </row>
        <row r="240">
          <cell r="B240">
            <v>80</v>
          </cell>
          <cell r="C240">
            <v>2</v>
          </cell>
          <cell r="D240">
            <v>5.54</v>
          </cell>
          <cell r="E240">
            <v>1</v>
          </cell>
          <cell r="I240">
            <v>0.2</v>
          </cell>
          <cell r="J240">
            <v>0.25</v>
          </cell>
          <cell r="K240">
            <v>0.45</v>
          </cell>
          <cell r="P240">
            <v>2</v>
          </cell>
        </row>
        <row r="241">
          <cell r="B241">
            <v>80</v>
          </cell>
          <cell r="C241">
            <v>2</v>
          </cell>
          <cell r="D241">
            <v>5.54</v>
          </cell>
          <cell r="E241">
            <v>1</v>
          </cell>
          <cell r="I241">
            <v>0.2</v>
          </cell>
          <cell r="J241">
            <v>0.25</v>
          </cell>
          <cell r="K241">
            <v>0.45</v>
          </cell>
          <cell r="P241">
            <v>2</v>
          </cell>
        </row>
        <row r="242">
          <cell r="B242">
            <v>80</v>
          </cell>
          <cell r="C242">
            <v>2.5</v>
          </cell>
          <cell r="D242">
            <v>7.01</v>
          </cell>
          <cell r="E242">
            <v>1</v>
          </cell>
          <cell r="I242">
            <v>0.25</v>
          </cell>
          <cell r="J242">
            <v>0.5</v>
          </cell>
          <cell r="K242">
            <v>0.75</v>
          </cell>
          <cell r="P242">
            <v>2</v>
          </cell>
        </row>
        <row r="243">
          <cell r="B243">
            <v>80</v>
          </cell>
          <cell r="C243">
            <v>3</v>
          </cell>
          <cell r="D243">
            <v>7.62</v>
          </cell>
          <cell r="E243">
            <v>1</v>
          </cell>
          <cell r="I243">
            <v>0.3</v>
          </cell>
          <cell r="J243">
            <v>0.6</v>
          </cell>
          <cell r="K243">
            <v>0.89999999999999991</v>
          </cell>
          <cell r="P243">
            <v>2</v>
          </cell>
        </row>
        <row r="244">
          <cell r="B244">
            <v>80</v>
          </cell>
          <cell r="C244">
            <v>3.5</v>
          </cell>
          <cell r="D244">
            <v>8.08</v>
          </cell>
          <cell r="E244">
            <v>1</v>
          </cell>
          <cell r="I244">
            <v>0.35</v>
          </cell>
          <cell r="J244">
            <v>0.85</v>
          </cell>
          <cell r="K244">
            <v>1.2</v>
          </cell>
          <cell r="P244">
            <v>3</v>
          </cell>
        </row>
        <row r="245">
          <cell r="B245">
            <v>80</v>
          </cell>
          <cell r="C245">
            <v>4</v>
          </cell>
          <cell r="D245">
            <v>8.56</v>
          </cell>
          <cell r="E245">
            <v>1</v>
          </cell>
          <cell r="I245">
            <v>0.41</v>
          </cell>
          <cell r="J245">
            <v>0.93</v>
          </cell>
          <cell r="K245">
            <v>1.34</v>
          </cell>
          <cell r="P245">
            <v>3</v>
          </cell>
        </row>
        <row r="246">
          <cell r="B246">
            <v>80</v>
          </cell>
          <cell r="C246">
            <v>5</v>
          </cell>
          <cell r="D246">
            <v>9.5299999999999994</v>
          </cell>
          <cell r="E246">
            <v>1</v>
          </cell>
          <cell r="I246">
            <v>0.51</v>
          </cell>
          <cell r="J246">
            <v>1.59</v>
          </cell>
          <cell r="K246">
            <v>2.1</v>
          </cell>
          <cell r="P246">
            <v>4</v>
          </cell>
        </row>
        <row r="247">
          <cell r="B247">
            <v>80</v>
          </cell>
          <cell r="C247">
            <v>6</v>
          </cell>
          <cell r="D247">
            <v>10.97</v>
          </cell>
          <cell r="E247">
            <v>1.25</v>
          </cell>
          <cell r="I247">
            <v>0.61</v>
          </cell>
          <cell r="J247">
            <v>2.69</v>
          </cell>
          <cell r="K247">
            <v>3.3</v>
          </cell>
          <cell r="P247">
            <v>4</v>
          </cell>
        </row>
        <row r="248">
          <cell r="B248">
            <v>80</v>
          </cell>
          <cell r="C248">
            <v>8</v>
          </cell>
          <cell r="D248">
            <v>12.7</v>
          </cell>
          <cell r="E248">
            <v>1.25</v>
          </cell>
          <cell r="I248">
            <v>0.81</v>
          </cell>
          <cell r="J248">
            <v>4.58</v>
          </cell>
          <cell r="K248">
            <v>5.3900000000000006</v>
          </cell>
          <cell r="P248">
            <v>4</v>
          </cell>
        </row>
        <row r="249">
          <cell r="B249">
            <v>80</v>
          </cell>
          <cell r="C249">
            <v>10</v>
          </cell>
          <cell r="D249">
            <v>15.09</v>
          </cell>
          <cell r="E249">
            <v>1.5</v>
          </cell>
          <cell r="I249">
            <v>1.01</v>
          </cell>
          <cell r="J249">
            <v>7.99</v>
          </cell>
          <cell r="K249">
            <v>9</v>
          </cell>
          <cell r="P249">
            <v>4</v>
          </cell>
        </row>
        <row r="250">
          <cell r="B250">
            <v>80</v>
          </cell>
          <cell r="C250">
            <v>12</v>
          </cell>
          <cell r="D250">
            <v>17.48</v>
          </cell>
          <cell r="E250">
            <v>1.5</v>
          </cell>
          <cell r="I250">
            <v>1.22</v>
          </cell>
          <cell r="J250">
            <v>11.68</v>
          </cell>
          <cell r="K250">
            <v>12.9</v>
          </cell>
          <cell r="P250">
            <v>6</v>
          </cell>
        </row>
        <row r="251">
          <cell r="B251">
            <v>80</v>
          </cell>
          <cell r="C251">
            <v>14</v>
          </cell>
          <cell r="D251">
            <v>19.05</v>
          </cell>
          <cell r="E251">
            <v>2</v>
          </cell>
          <cell r="I251">
            <v>1.42</v>
          </cell>
          <cell r="J251">
            <v>12.68</v>
          </cell>
          <cell r="K251">
            <v>14.1</v>
          </cell>
          <cell r="P251">
            <v>6</v>
          </cell>
        </row>
        <row r="252">
          <cell r="B252">
            <v>80</v>
          </cell>
          <cell r="C252">
            <v>16</v>
          </cell>
          <cell r="D252">
            <v>21.44</v>
          </cell>
          <cell r="E252">
            <v>2</v>
          </cell>
          <cell r="I252">
            <v>1.62</v>
          </cell>
          <cell r="J252">
            <v>19.37</v>
          </cell>
          <cell r="K252">
            <v>20.990000000000002</v>
          </cell>
          <cell r="P252">
            <v>6</v>
          </cell>
        </row>
        <row r="253">
          <cell r="B253">
            <v>80</v>
          </cell>
          <cell r="C253">
            <v>18</v>
          </cell>
          <cell r="D253">
            <v>23.83</v>
          </cell>
          <cell r="E253">
            <v>2</v>
          </cell>
          <cell r="I253">
            <v>1.82</v>
          </cell>
          <cell r="J253">
            <v>26.68</v>
          </cell>
          <cell r="K253">
            <v>28.5</v>
          </cell>
          <cell r="P253">
            <v>6</v>
          </cell>
        </row>
        <row r="254">
          <cell r="B254">
            <v>80</v>
          </cell>
          <cell r="C254">
            <v>20</v>
          </cell>
          <cell r="D254">
            <v>26.19</v>
          </cell>
          <cell r="E254" t="str">
            <v>N</v>
          </cell>
          <cell r="I254">
            <v>2.0299999999999998</v>
          </cell>
          <cell r="J254">
            <v>36.96</v>
          </cell>
          <cell r="K254">
            <v>38.99</v>
          </cell>
          <cell r="P254">
            <v>7</v>
          </cell>
        </row>
        <row r="255">
          <cell r="B255">
            <v>80</v>
          </cell>
          <cell r="C255">
            <v>22</v>
          </cell>
          <cell r="D255">
            <v>28.58</v>
          </cell>
          <cell r="E255" t="str">
            <v>N</v>
          </cell>
          <cell r="I255">
            <v>2.23</v>
          </cell>
          <cell r="J255">
            <v>45.77</v>
          </cell>
          <cell r="K255">
            <v>48</v>
          </cell>
          <cell r="P255">
            <v>8</v>
          </cell>
        </row>
        <row r="256">
          <cell r="B256">
            <v>80</v>
          </cell>
          <cell r="C256">
            <v>24</v>
          </cell>
          <cell r="D256">
            <v>30.96</v>
          </cell>
          <cell r="E256" t="str">
            <v>N</v>
          </cell>
          <cell r="I256">
            <v>2.4300000000000002</v>
          </cell>
          <cell r="J256">
            <v>53.07</v>
          </cell>
          <cell r="K256">
            <v>55.5</v>
          </cell>
          <cell r="P256">
            <v>8</v>
          </cell>
        </row>
        <row r="257">
          <cell r="B257" t="str">
            <v>80S</v>
          </cell>
          <cell r="C257">
            <v>0.125</v>
          </cell>
          <cell r="D257">
            <v>2.41</v>
          </cell>
          <cell r="E257">
            <v>1</v>
          </cell>
          <cell r="I257">
            <v>7.0000000000000007E-2</v>
          </cell>
          <cell r="K257">
            <v>7.0000000000000007E-2</v>
          </cell>
          <cell r="P257">
            <v>2</v>
          </cell>
        </row>
        <row r="258">
          <cell r="B258" t="str">
            <v>80S</v>
          </cell>
          <cell r="C258">
            <v>0.125</v>
          </cell>
          <cell r="D258">
            <v>2.41</v>
          </cell>
          <cell r="E258">
            <v>1</v>
          </cell>
          <cell r="I258">
            <v>7.0000000000000007E-2</v>
          </cell>
          <cell r="K258">
            <v>7.0000000000000007E-2</v>
          </cell>
          <cell r="P258">
            <v>2</v>
          </cell>
        </row>
        <row r="259">
          <cell r="B259" t="str">
            <v>80S</v>
          </cell>
          <cell r="C259">
            <v>0.125</v>
          </cell>
          <cell r="D259">
            <v>2.41</v>
          </cell>
          <cell r="E259">
            <v>1</v>
          </cell>
          <cell r="I259">
            <v>7.0000000000000007E-2</v>
          </cell>
          <cell r="K259">
            <v>7.0000000000000007E-2</v>
          </cell>
          <cell r="P259">
            <v>2</v>
          </cell>
        </row>
        <row r="260">
          <cell r="B260" t="str">
            <v>80S</v>
          </cell>
          <cell r="C260">
            <v>0.25</v>
          </cell>
          <cell r="D260">
            <v>3.02</v>
          </cell>
          <cell r="E260">
            <v>1</v>
          </cell>
          <cell r="I260">
            <v>7.0000000000000007E-2</v>
          </cell>
          <cell r="K260">
            <v>7.0000000000000007E-2</v>
          </cell>
          <cell r="P260">
            <v>2</v>
          </cell>
        </row>
        <row r="261">
          <cell r="B261" t="str">
            <v>80S</v>
          </cell>
          <cell r="C261">
            <v>0.25</v>
          </cell>
          <cell r="D261">
            <v>3.02</v>
          </cell>
          <cell r="E261">
            <v>1</v>
          </cell>
          <cell r="I261">
            <v>7.0000000000000007E-2</v>
          </cell>
          <cell r="K261">
            <v>7.0000000000000007E-2</v>
          </cell>
          <cell r="P261">
            <v>2</v>
          </cell>
        </row>
        <row r="262">
          <cell r="B262" t="str">
            <v>80S</v>
          </cell>
          <cell r="C262">
            <v>0.25</v>
          </cell>
          <cell r="D262">
            <v>3.02</v>
          </cell>
          <cell r="E262">
            <v>1</v>
          </cell>
          <cell r="I262">
            <v>7.0000000000000007E-2</v>
          </cell>
          <cell r="K262">
            <v>7.0000000000000007E-2</v>
          </cell>
          <cell r="P262">
            <v>2</v>
          </cell>
        </row>
        <row r="263">
          <cell r="B263" t="str">
            <v>80S</v>
          </cell>
          <cell r="C263">
            <v>0.375</v>
          </cell>
          <cell r="D263">
            <v>3.2</v>
          </cell>
          <cell r="E263">
            <v>1</v>
          </cell>
          <cell r="I263">
            <v>7.0000000000000007E-2</v>
          </cell>
          <cell r="J263">
            <v>0</v>
          </cell>
          <cell r="K263">
            <v>7.0000000000000007E-2</v>
          </cell>
          <cell r="P263">
            <v>2</v>
          </cell>
        </row>
        <row r="264">
          <cell r="B264" t="str">
            <v>80S</v>
          </cell>
          <cell r="C264">
            <v>0.375</v>
          </cell>
          <cell r="D264">
            <v>3.2</v>
          </cell>
          <cell r="E264">
            <v>1</v>
          </cell>
          <cell r="I264">
            <v>7.0000000000000007E-2</v>
          </cell>
          <cell r="J264">
            <v>0</v>
          </cell>
          <cell r="K264">
            <v>7.0000000000000007E-2</v>
          </cell>
          <cell r="P264">
            <v>2</v>
          </cell>
        </row>
        <row r="265">
          <cell r="B265" t="str">
            <v>80S</v>
          </cell>
          <cell r="C265">
            <v>0.375</v>
          </cell>
          <cell r="D265">
            <v>3.2</v>
          </cell>
          <cell r="E265">
            <v>1</v>
          </cell>
          <cell r="I265">
            <v>7.0000000000000007E-2</v>
          </cell>
          <cell r="J265">
            <v>0</v>
          </cell>
          <cell r="K265">
            <v>7.0000000000000007E-2</v>
          </cell>
          <cell r="P265">
            <v>2</v>
          </cell>
        </row>
        <row r="266">
          <cell r="B266" t="str">
            <v>80S</v>
          </cell>
          <cell r="C266">
            <v>0.5</v>
          </cell>
          <cell r="D266">
            <v>3.73</v>
          </cell>
          <cell r="E266">
            <v>1</v>
          </cell>
          <cell r="I266">
            <v>7.0000000000000007E-2</v>
          </cell>
          <cell r="J266">
            <v>0</v>
          </cell>
          <cell r="K266">
            <v>7.0000000000000007E-2</v>
          </cell>
          <cell r="P266">
            <v>2</v>
          </cell>
        </row>
        <row r="267">
          <cell r="B267" t="str">
            <v>80S</v>
          </cell>
          <cell r="C267">
            <v>0.5</v>
          </cell>
          <cell r="D267">
            <v>3.73</v>
          </cell>
          <cell r="E267">
            <v>1</v>
          </cell>
          <cell r="I267">
            <v>7.0000000000000007E-2</v>
          </cell>
          <cell r="J267">
            <v>0</v>
          </cell>
          <cell r="K267">
            <v>7.0000000000000007E-2</v>
          </cell>
          <cell r="P267">
            <v>2</v>
          </cell>
        </row>
        <row r="268">
          <cell r="B268" t="str">
            <v>80S</v>
          </cell>
          <cell r="C268">
            <v>0.5</v>
          </cell>
          <cell r="D268">
            <v>3.73</v>
          </cell>
          <cell r="E268">
            <v>1</v>
          </cell>
          <cell r="I268">
            <v>7.0000000000000007E-2</v>
          </cell>
          <cell r="J268">
            <v>0</v>
          </cell>
          <cell r="K268">
            <v>7.0000000000000007E-2</v>
          </cell>
          <cell r="P268">
            <v>2</v>
          </cell>
        </row>
        <row r="269">
          <cell r="B269" t="str">
            <v>80S</v>
          </cell>
          <cell r="C269">
            <v>0.75</v>
          </cell>
          <cell r="D269">
            <v>3.91</v>
          </cell>
          <cell r="E269">
            <v>1</v>
          </cell>
          <cell r="I269">
            <v>7.0000000000000007E-2</v>
          </cell>
          <cell r="J269">
            <v>0</v>
          </cell>
          <cell r="K269">
            <v>7.0000000000000007E-2</v>
          </cell>
          <cell r="P269">
            <v>2</v>
          </cell>
        </row>
        <row r="270">
          <cell r="B270" t="str">
            <v>80S</v>
          </cell>
          <cell r="C270">
            <v>0.75</v>
          </cell>
          <cell r="D270">
            <v>3.91</v>
          </cell>
          <cell r="E270">
            <v>1</v>
          </cell>
          <cell r="I270">
            <v>7.0000000000000007E-2</v>
          </cell>
          <cell r="J270">
            <v>0</v>
          </cell>
          <cell r="K270">
            <v>7.0000000000000007E-2</v>
          </cell>
          <cell r="P270">
            <v>2</v>
          </cell>
        </row>
        <row r="271">
          <cell r="B271" t="str">
            <v>80S</v>
          </cell>
          <cell r="C271">
            <v>0.75</v>
          </cell>
          <cell r="D271">
            <v>3.91</v>
          </cell>
          <cell r="E271">
            <v>1</v>
          </cell>
          <cell r="I271">
            <v>7.0000000000000007E-2</v>
          </cell>
          <cell r="J271">
            <v>0</v>
          </cell>
          <cell r="K271">
            <v>7.0000000000000007E-2</v>
          </cell>
          <cell r="P271">
            <v>2</v>
          </cell>
        </row>
        <row r="272">
          <cell r="B272" t="str">
            <v>80S</v>
          </cell>
          <cell r="C272">
            <v>1</v>
          </cell>
          <cell r="D272">
            <v>4.55</v>
          </cell>
          <cell r="E272">
            <v>1</v>
          </cell>
          <cell r="I272">
            <v>0.15</v>
          </cell>
          <cell r="J272">
            <v>0</v>
          </cell>
          <cell r="K272">
            <v>0.15</v>
          </cell>
          <cell r="P272">
            <v>2</v>
          </cell>
        </row>
        <row r="273">
          <cell r="B273" t="str">
            <v>80S</v>
          </cell>
          <cell r="C273">
            <v>1</v>
          </cell>
          <cell r="D273">
            <v>4.55</v>
          </cell>
          <cell r="E273">
            <v>1</v>
          </cell>
          <cell r="I273">
            <v>0.15</v>
          </cell>
          <cell r="J273">
            <v>0</v>
          </cell>
          <cell r="K273">
            <v>0.15</v>
          </cell>
          <cell r="P273">
            <v>2</v>
          </cell>
        </row>
        <row r="274">
          <cell r="B274" t="str">
            <v>80S</v>
          </cell>
          <cell r="C274">
            <v>1</v>
          </cell>
          <cell r="D274">
            <v>4.55</v>
          </cell>
          <cell r="E274">
            <v>1</v>
          </cell>
          <cell r="I274">
            <v>0.15</v>
          </cell>
          <cell r="J274">
            <v>0</v>
          </cell>
          <cell r="K274">
            <v>0.15</v>
          </cell>
          <cell r="P274">
            <v>2</v>
          </cell>
        </row>
        <row r="275">
          <cell r="B275" t="str">
            <v>80S</v>
          </cell>
          <cell r="C275">
            <v>1.25</v>
          </cell>
          <cell r="D275">
            <v>4.8499999999999996</v>
          </cell>
          <cell r="E275">
            <v>1</v>
          </cell>
          <cell r="I275">
            <v>0.13</v>
          </cell>
          <cell r="J275">
            <v>0.17</v>
          </cell>
          <cell r="K275">
            <v>0.30000000000000004</v>
          </cell>
          <cell r="P275">
            <v>2</v>
          </cell>
        </row>
        <row r="276">
          <cell r="B276" t="str">
            <v>80S</v>
          </cell>
          <cell r="C276">
            <v>1.25</v>
          </cell>
          <cell r="D276">
            <v>4.8499999999999996</v>
          </cell>
          <cell r="E276">
            <v>1</v>
          </cell>
          <cell r="I276">
            <v>0.13</v>
          </cell>
          <cell r="J276">
            <v>0.17</v>
          </cell>
          <cell r="K276">
            <v>0.30000000000000004</v>
          </cell>
          <cell r="P276">
            <v>2</v>
          </cell>
        </row>
        <row r="277">
          <cell r="B277" t="str">
            <v>80S</v>
          </cell>
          <cell r="C277">
            <v>1.25</v>
          </cell>
          <cell r="D277">
            <v>4.8499999999999996</v>
          </cell>
          <cell r="E277">
            <v>1</v>
          </cell>
          <cell r="I277">
            <v>0.13</v>
          </cell>
          <cell r="J277">
            <v>0.17</v>
          </cell>
          <cell r="K277">
            <v>0.30000000000000004</v>
          </cell>
          <cell r="P277">
            <v>2</v>
          </cell>
        </row>
        <row r="278">
          <cell r="B278" t="str">
            <v>80S</v>
          </cell>
          <cell r="C278">
            <v>1.5</v>
          </cell>
          <cell r="D278">
            <v>5.08</v>
          </cell>
          <cell r="E278">
            <v>1</v>
          </cell>
          <cell r="I278">
            <v>0.15</v>
          </cell>
          <cell r="J278">
            <v>0.15</v>
          </cell>
          <cell r="K278">
            <v>0.3</v>
          </cell>
          <cell r="P278">
            <v>2</v>
          </cell>
        </row>
        <row r="279">
          <cell r="B279" t="str">
            <v>80S</v>
          </cell>
          <cell r="C279">
            <v>1.5</v>
          </cell>
          <cell r="D279">
            <v>5.08</v>
          </cell>
          <cell r="E279">
            <v>1</v>
          </cell>
          <cell r="I279">
            <v>0.15</v>
          </cell>
          <cell r="J279">
            <v>0.15</v>
          </cell>
          <cell r="K279">
            <v>0.3</v>
          </cell>
          <cell r="P279">
            <v>2</v>
          </cell>
        </row>
        <row r="280">
          <cell r="B280" t="str">
            <v>80S</v>
          </cell>
          <cell r="C280">
            <v>1.5</v>
          </cell>
          <cell r="D280">
            <v>5.08</v>
          </cell>
          <cell r="E280">
            <v>1</v>
          </cell>
          <cell r="I280">
            <v>0.15</v>
          </cell>
          <cell r="J280">
            <v>0.15</v>
          </cell>
          <cell r="K280">
            <v>0.3</v>
          </cell>
          <cell r="P280">
            <v>2</v>
          </cell>
        </row>
        <row r="281">
          <cell r="B281" t="str">
            <v>80S</v>
          </cell>
          <cell r="C281">
            <v>2</v>
          </cell>
          <cell r="D281">
            <v>5.54</v>
          </cell>
          <cell r="E281">
            <v>1</v>
          </cell>
          <cell r="I281">
            <v>0.2</v>
          </cell>
          <cell r="J281">
            <v>0.25</v>
          </cell>
          <cell r="K281">
            <v>0.45</v>
          </cell>
          <cell r="P281">
            <v>2</v>
          </cell>
        </row>
        <row r="282">
          <cell r="B282" t="str">
            <v>80S</v>
          </cell>
          <cell r="C282">
            <v>2</v>
          </cell>
          <cell r="D282">
            <v>5.54</v>
          </cell>
          <cell r="E282">
            <v>1</v>
          </cell>
          <cell r="I282">
            <v>0.2</v>
          </cell>
          <cell r="J282">
            <v>0.25</v>
          </cell>
          <cell r="K282">
            <v>0.45</v>
          </cell>
          <cell r="P282">
            <v>2</v>
          </cell>
        </row>
        <row r="283">
          <cell r="B283" t="str">
            <v>80S</v>
          </cell>
          <cell r="C283">
            <v>2</v>
          </cell>
          <cell r="D283">
            <v>5.54</v>
          </cell>
          <cell r="E283">
            <v>1</v>
          </cell>
          <cell r="I283">
            <v>0.2</v>
          </cell>
          <cell r="J283">
            <v>0.25</v>
          </cell>
          <cell r="K283">
            <v>0.45</v>
          </cell>
          <cell r="P283">
            <v>2</v>
          </cell>
        </row>
        <row r="284">
          <cell r="B284" t="str">
            <v>80S</v>
          </cell>
          <cell r="C284">
            <v>2.5</v>
          </cell>
          <cell r="D284">
            <v>7.01</v>
          </cell>
          <cell r="E284">
            <v>1</v>
          </cell>
          <cell r="I284">
            <v>0.25</v>
          </cell>
          <cell r="J284">
            <v>0.5</v>
          </cell>
          <cell r="K284">
            <v>0.75</v>
          </cell>
          <cell r="P284">
            <v>2</v>
          </cell>
        </row>
        <row r="285">
          <cell r="B285" t="str">
            <v>80S</v>
          </cell>
          <cell r="C285">
            <v>3</v>
          </cell>
          <cell r="D285">
            <v>7.62</v>
          </cell>
          <cell r="E285">
            <v>1</v>
          </cell>
          <cell r="I285">
            <v>0.3</v>
          </cell>
          <cell r="J285">
            <v>0.6</v>
          </cell>
          <cell r="K285">
            <v>0.89999999999999991</v>
          </cell>
          <cell r="P285">
            <v>2</v>
          </cell>
        </row>
        <row r="286">
          <cell r="B286" t="str">
            <v>80S</v>
          </cell>
          <cell r="C286">
            <v>3.5</v>
          </cell>
          <cell r="D286">
            <v>8.08</v>
          </cell>
          <cell r="E286">
            <v>1</v>
          </cell>
          <cell r="I286">
            <v>0.35</v>
          </cell>
          <cell r="J286">
            <v>0.85</v>
          </cell>
          <cell r="K286">
            <v>1.2</v>
          </cell>
          <cell r="P286">
            <v>3</v>
          </cell>
        </row>
        <row r="287">
          <cell r="B287" t="str">
            <v>80S</v>
          </cell>
          <cell r="C287">
            <v>4</v>
          </cell>
          <cell r="D287">
            <v>8.56</v>
          </cell>
          <cell r="E287">
            <v>1</v>
          </cell>
          <cell r="I287">
            <v>0.41</v>
          </cell>
          <cell r="J287">
            <v>0.93</v>
          </cell>
          <cell r="K287">
            <v>1.34</v>
          </cell>
          <cell r="P287">
            <v>3</v>
          </cell>
        </row>
        <row r="288">
          <cell r="B288" t="str">
            <v>80S</v>
          </cell>
          <cell r="C288">
            <v>5</v>
          </cell>
          <cell r="D288">
            <v>9.5299999999999994</v>
          </cell>
          <cell r="E288">
            <v>1</v>
          </cell>
          <cell r="I288">
            <v>0.51</v>
          </cell>
          <cell r="J288">
            <v>1.59</v>
          </cell>
          <cell r="K288">
            <v>2.1</v>
          </cell>
          <cell r="P288">
            <v>4</v>
          </cell>
        </row>
        <row r="289">
          <cell r="B289" t="str">
            <v>80S</v>
          </cell>
          <cell r="C289">
            <v>6</v>
          </cell>
          <cell r="D289">
            <v>10.97</v>
          </cell>
          <cell r="E289">
            <v>1.25</v>
          </cell>
          <cell r="I289">
            <v>0.61</v>
          </cell>
          <cell r="J289">
            <v>2.69</v>
          </cell>
          <cell r="K289">
            <v>3.3</v>
          </cell>
          <cell r="P289">
            <v>4</v>
          </cell>
        </row>
        <row r="290">
          <cell r="B290" t="str">
            <v>80S</v>
          </cell>
          <cell r="C290">
            <v>8</v>
          </cell>
          <cell r="D290">
            <v>12.7</v>
          </cell>
          <cell r="E290">
            <v>1.25</v>
          </cell>
          <cell r="I290">
            <v>0.81</v>
          </cell>
          <cell r="J290">
            <v>4.58</v>
          </cell>
          <cell r="K290">
            <v>5.3900000000000006</v>
          </cell>
          <cell r="P290">
            <v>4</v>
          </cell>
        </row>
        <row r="291">
          <cell r="B291" t="str">
            <v>80S</v>
          </cell>
          <cell r="C291">
            <v>10</v>
          </cell>
          <cell r="D291">
            <v>12.7</v>
          </cell>
          <cell r="E291">
            <v>1.25</v>
          </cell>
          <cell r="I291">
            <v>1.01</v>
          </cell>
          <cell r="J291">
            <v>5.74</v>
          </cell>
          <cell r="K291">
            <v>6.75</v>
          </cell>
          <cell r="P291">
            <v>4</v>
          </cell>
        </row>
        <row r="292">
          <cell r="B292" t="str">
            <v>80S</v>
          </cell>
          <cell r="C292">
            <v>12</v>
          </cell>
          <cell r="D292">
            <v>12.7</v>
          </cell>
          <cell r="E292">
            <v>1.25</v>
          </cell>
          <cell r="I292">
            <v>1.22</v>
          </cell>
          <cell r="J292">
            <v>6.73</v>
          </cell>
          <cell r="K292">
            <v>7.95</v>
          </cell>
          <cell r="P292">
            <v>6</v>
          </cell>
        </row>
        <row r="293">
          <cell r="B293">
            <v>100</v>
          </cell>
          <cell r="C293">
            <v>8</v>
          </cell>
          <cell r="D293">
            <v>15.09</v>
          </cell>
          <cell r="E293">
            <v>1.5</v>
          </cell>
          <cell r="I293">
            <v>0.81</v>
          </cell>
          <cell r="J293">
            <v>6.09</v>
          </cell>
          <cell r="K293">
            <v>6.9</v>
          </cell>
          <cell r="P293">
            <v>4</v>
          </cell>
        </row>
        <row r="294">
          <cell r="B294">
            <v>100</v>
          </cell>
          <cell r="C294">
            <v>10</v>
          </cell>
          <cell r="D294">
            <v>18.260000000000002</v>
          </cell>
          <cell r="E294">
            <v>1.5</v>
          </cell>
          <cell r="I294">
            <v>1.01</v>
          </cell>
          <cell r="J294">
            <v>11.44</v>
          </cell>
          <cell r="K294">
            <v>12.45</v>
          </cell>
          <cell r="P294">
            <v>4</v>
          </cell>
        </row>
        <row r="295">
          <cell r="B295">
            <v>100</v>
          </cell>
          <cell r="C295">
            <v>12</v>
          </cell>
          <cell r="D295">
            <v>21.44</v>
          </cell>
          <cell r="E295">
            <v>2</v>
          </cell>
          <cell r="I295">
            <v>1.22</v>
          </cell>
          <cell r="J295">
            <v>15.28</v>
          </cell>
          <cell r="K295">
            <v>16.5</v>
          </cell>
          <cell r="P295">
            <v>6</v>
          </cell>
        </row>
        <row r="296">
          <cell r="B296">
            <v>100</v>
          </cell>
          <cell r="C296">
            <v>14</v>
          </cell>
          <cell r="D296">
            <v>23.83</v>
          </cell>
          <cell r="E296">
            <v>2</v>
          </cell>
          <cell r="I296">
            <v>1.42</v>
          </cell>
          <cell r="J296">
            <v>21.07</v>
          </cell>
          <cell r="K296">
            <v>22.490000000000002</v>
          </cell>
          <cell r="P296">
            <v>6</v>
          </cell>
        </row>
        <row r="297">
          <cell r="B297">
            <v>100</v>
          </cell>
          <cell r="C297">
            <v>16</v>
          </cell>
          <cell r="D297">
            <v>26.19</v>
          </cell>
          <cell r="E297" t="str">
            <v>N</v>
          </cell>
          <cell r="I297">
            <v>1.62</v>
          </cell>
          <cell r="J297">
            <v>28.38</v>
          </cell>
          <cell r="K297">
            <v>30</v>
          </cell>
          <cell r="P297">
            <v>6</v>
          </cell>
        </row>
        <row r="298">
          <cell r="B298">
            <v>100</v>
          </cell>
          <cell r="C298">
            <v>18</v>
          </cell>
          <cell r="D298">
            <v>29.36</v>
          </cell>
          <cell r="E298" t="str">
            <v>N</v>
          </cell>
          <cell r="I298">
            <v>1.82</v>
          </cell>
          <cell r="J298">
            <v>37.17</v>
          </cell>
          <cell r="K298">
            <v>38.99</v>
          </cell>
          <cell r="P298">
            <v>6</v>
          </cell>
        </row>
        <row r="299">
          <cell r="B299">
            <v>100</v>
          </cell>
          <cell r="C299">
            <v>20</v>
          </cell>
          <cell r="D299">
            <v>32.54</v>
          </cell>
          <cell r="E299" t="str">
            <v>N</v>
          </cell>
          <cell r="I299">
            <v>2.0299999999999998</v>
          </cell>
          <cell r="J299">
            <v>45.97</v>
          </cell>
          <cell r="K299">
            <v>48</v>
          </cell>
          <cell r="P299">
            <v>7</v>
          </cell>
        </row>
        <row r="300">
          <cell r="B300">
            <v>100</v>
          </cell>
          <cell r="C300">
            <v>22</v>
          </cell>
          <cell r="D300">
            <v>34.93</v>
          </cell>
          <cell r="E300" t="str">
            <v>N</v>
          </cell>
          <cell r="I300">
            <v>2.23</v>
          </cell>
          <cell r="J300">
            <v>65.27</v>
          </cell>
          <cell r="K300">
            <v>67.5</v>
          </cell>
          <cell r="P300">
            <v>8</v>
          </cell>
        </row>
        <row r="301">
          <cell r="B301">
            <v>100</v>
          </cell>
          <cell r="C301">
            <v>24</v>
          </cell>
          <cell r="D301">
            <v>38.89</v>
          </cell>
          <cell r="E301" t="str">
            <v>N</v>
          </cell>
          <cell r="I301">
            <v>2.4300000000000002</v>
          </cell>
          <cell r="J301">
            <v>75.56</v>
          </cell>
          <cell r="K301">
            <v>77.990000000000009</v>
          </cell>
          <cell r="P301">
            <v>8</v>
          </cell>
        </row>
        <row r="302">
          <cell r="B302">
            <v>120</v>
          </cell>
          <cell r="C302">
            <v>4</v>
          </cell>
          <cell r="D302">
            <v>11.13</v>
          </cell>
          <cell r="E302">
            <v>1.25</v>
          </cell>
          <cell r="I302">
            <v>0.41</v>
          </cell>
          <cell r="J302">
            <v>1.84</v>
          </cell>
          <cell r="K302">
            <v>2.25</v>
          </cell>
          <cell r="P302">
            <v>4</v>
          </cell>
        </row>
        <row r="303">
          <cell r="B303">
            <v>120</v>
          </cell>
          <cell r="C303">
            <v>5</v>
          </cell>
          <cell r="D303">
            <v>12.7</v>
          </cell>
          <cell r="E303">
            <v>1.25</v>
          </cell>
          <cell r="I303">
            <v>0.51</v>
          </cell>
          <cell r="J303">
            <v>2.94</v>
          </cell>
          <cell r="K303">
            <v>3.45</v>
          </cell>
          <cell r="P303">
            <v>4</v>
          </cell>
        </row>
        <row r="304">
          <cell r="B304">
            <v>120</v>
          </cell>
          <cell r="C304">
            <v>6</v>
          </cell>
          <cell r="D304">
            <v>14.27</v>
          </cell>
          <cell r="E304">
            <v>1.25</v>
          </cell>
          <cell r="I304">
            <v>0.61</v>
          </cell>
          <cell r="J304">
            <v>4.1900000000000004</v>
          </cell>
          <cell r="K304">
            <v>4.8000000000000007</v>
          </cell>
          <cell r="P304">
            <v>4</v>
          </cell>
        </row>
        <row r="305">
          <cell r="B305">
            <v>120</v>
          </cell>
          <cell r="C305">
            <v>8</v>
          </cell>
          <cell r="D305">
            <v>18.260000000000002</v>
          </cell>
          <cell r="E305">
            <v>1.5</v>
          </cell>
          <cell r="I305">
            <v>0.81</v>
          </cell>
          <cell r="J305">
            <v>9.23</v>
          </cell>
          <cell r="K305">
            <v>10.040000000000001</v>
          </cell>
          <cell r="P305">
            <v>4</v>
          </cell>
        </row>
        <row r="306">
          <cell r="B306">
            <v>120</v>
          </cell>
          <cell r="C306">
            <v>10</v>
          </cell>
          <cell r="D306">
            <v>21.44</v>
          </cell>
          <cell r="E306">
            <v>2</v>
          </cell>
          <cell r="I306">
            <v>1.01</v>
          </cell>
          <cell r="J306">
            <v>12.49</v>
          </cell>
          <cell r="K306">
            <v>13.5</v>
          </cell>
          <cell r="P306">
            <v>4</v>
          </cell>
        </row>
        <row r="307">
          <cell r="B307">
            <v>120</v>
          </cell>
          <cell r="C307">
            <v>12</v>
          </cell>
          <cell r="D307">
            <v>25.4</v>
          </cell>
          <cell r="E307" t="str">
            <v>N</v>
          </cell>
          <cell r="I307">
            <v>1.22</v>
          </cell>
          <cell r="J307">
            <v>21.27</v>
          </cell>
          <cell r="K307">
            <v>22.49</v>
          </cell>
          <cell r="P307">
            <v>6</v>
          </cell>
        </row>
        <row r="308">
          <cell r="B308">
            <v>120</v>
          </cell>
          <cell r="C308">
            <v>14</v>
          </cell>
          <cell r="D308">
            <v>27.79</v>
          </cell>
          <cell r="E308" t="str">
            <v>N</v>
          </cell>
          <cell r="I308">
            <v>1.42</v>
          </cell>
          <cell r="J308">
            <v>25.58</v>
          </cell>
          <cell r="K308">
            <v>27</v>
          </cell>
          <cell r="P308">
            <v>6</v>
          </cell>
        </row>
        <row r="309">
          <cell r="B309">
            <v>120</v>
          </cell>
          <cell r="C309">
            <v>16</v>
          </cell>
          <cell r="D309">
            <v>30.96</v>
          </cell>
          <cell r="E309" t="str">
            <v>N</v>
          </cell>
          <cell r="I309">
            <v>1.62</v>
          </cell>
          <cell r="J309">
            <v>35.880000000000003</v>
          </cell>
          <cell r="K309">
            <v>37.5</v>
          </cell>
          <cell r="P309">
            <v>6</v>
          </cell>
        </row>
        <row r="310">
          <cell r="B310">
            <v>120</v>
          </cell>
          <cell r="C310">
            <v>18</v>
          </cell>
          <cell r="D310">
            <v>34.93</v>
          </cell>
          <cell r="E310" t="str">
            <v>N</v>
          </cell>
          <cell r="I310">
            <v>1.82</v>
          </cell>
          <cell r="J310">
            <v>47.68</v>
          </cell>
          <cell r="K310">
            <v>49.5</v>
          </cell>
          <cell r="P310">
            <v>6</v>
          </cell>
        </row>
        <row r="311">
          <cell r="B311">
            <v>120</v>
          </cell>
          <cell r="C311">
            <v>20</v>
          </cell>
          <cell r="D311">
            <v>38.1</v>
          </cell>
          <cell r="E311" t="str">
            <v>N</v>
          </cell>
          <cell r="I311">
            <v>2.0299999999999998</v>
          </cell>
          <cell r="J311">
            <v>62.47</v>
          </cell>
          <cell r="K311">
            <v>64.5</v>
          </cell>
          <cell r="P311">
            <v>7</v>
          </cell>
        </row>
        <row r="312">
          <cell r="B312">
            <v>120</v>
          </cell>
          <cell r="C312">
            <v>22</v>
          </cell>
          <cell r="D312">
            <v>41.28</v>
          </cell>
          <cell r="E312" t="str">
            <v>N</v>
          </cell>
          <cell r="I312">
            <v>2.23</v>
          </cell>
          <cell r="J312">
            <v>84.76</v>
          </cell>
          <cell r="K312">
            <v>86.990000000000009</v>
          </cell>
          <cell r="P312">
            <v>8</v>
          </cell>
        </row>
        <row r="313">
          <cell r="B313">
            <v>120</v>
          </cell>
          <cell r="C313">
            <v>24</v>
          </cell>
          <cell r="D313">
            <v>46.02</v>
          </cell>
          <cell r="E313" t="str">
            <v>N</v>
          </cell>
          <cell r="I313">
            <v>2.4300000000000002</v>
          </cell>
          <cell r="J313">
            <v>98.07</v>
          </cell>
          <cell r="K313">
            <v>100.5</v>
          </cell>
          <cell r="P313">
            <v>8</v>
          </cell>
        </row>
        <row r="314">
          <cell r="B314">
            <v>140</v>
          </cell>
          <cell r="C314">
            <v>8</v>
          </cell>
          <cell r="D314">
            <v>20.62</v>
          </cell>
          <cell r="E314">
            <v>2</v>
          </cell>
          <cell r="I314">
            <v>0.81</v>
          </cell>
          <cell r="J314">
            <v>10.130000000000001</v>
          </cell>
          <cell r="K314">
            <v>10.940000000000001</v>
          </cell>
          <cell r="P314">
            <v>4</v>
          </cell>
        </row>
        <row r="315">
          <cell r="B315">
            <v>140</v>
          </cell>
          <cell r="C315">
            <v>10</v>
          </cell>
          <cell r="D315">
            <v>25.4</v>
          </cell>
          <cell r="E315" t="str">
            <v>N</v>
          </cell>
          <cell r="I315">
            <v>1.01</v>
          </cell>
          <cell r="J315">
            <v>18.48</v>
          </cell>
          <cell r="K315">
            <v>19.490000000000002</v>
          </cell>
          <cell r="P315">
            <v>4</v>
          </cell>
        </row>
        <row r="316">
          <cell r="B316">
            <v>140</v>
          </cell>
          <cell r="C316">
            <v>12</v>
          </cell>
          <cell r="D316">
            <v>28.58</v>
          </cell>
          <cell r="E316" t="str">
            <v>N</v>
          </cell>
          <cell r="I316">
            <v>1.22</v>
          </cell>
          <cell r="J316">
            <v>25.78</v>
          </cell>
          <cell r="K316">
            <v>27</v>
          </cell>
          <cell r="P316">
            <v>6</v>
          </cell>
        </row>
        <row r="317">
          <cell r="B317">
            <v>140</v>
          </cell>
          <cell r="C317">
            <v>14</v>
          </cell>
          <cell r="D317">
            <v>31.75</v>
          </cell>
          <cell r="E317" t="str">
            <v>N</v>
          </cell>
          <cell r="I317">
            <v>1.42</v>
          </cell>
          <cell r="J317">
            <v>31.58</v>
          </cell>
          <cell r="K317">
            <v>33</v>
          </cell>
          <cell r="P317">
            <v>6</v>
          </cell>
        </row>
        <row r="318">
          <cell r="B318">
            <v>140</v>
          </cell>
          <cell r="C318">
            <v>16</v>
          </cell>
          <cell r="D318">
            <v>36.53</v>
          </cell>
          <cell r="E318" t="str">
            <v>N</v>
          </cell>
          <cell r="I318">
            <v>1.62</v>
          </cell>
          <cell r="J318">
            <v>44.87</v>
          </cell>
          <cell r="K318">
            <v>46.489999999999995</v>
          </cell>
          <cell r="P318">
            <v>6</v>
          </cell>
        </row>
        <row r="319">
          <cell r="B319">
            <v>140</v>
          </cell>
          <cell r="C319">
            <v>18</v>
          </cell>
          <cell r="D319">
            <v>39.67</v>
          </cell>
          <cell r="E319" t="str">
            <v>N</v>
          </cell>
          <cell r="I319">
            <v>1.82</v>
          </cell>
          <cell r="J319">
            <v>59.68</v>
          </cell>
          <cell r="K319">
            <v>61.5</v>
          </cell>
          <cell r="P319">
            <v>6</v>
          </cell>
        </row>
        <row r="320">
          <cell r="B320">
            <v>140</v>
          </cell>
          <cell r="C320">
            <v>20</v>
          </cell>
          <cell r="D320">
            <v>44.45</v>
          </cell>
          <cell r="E320" t="str">
            <v>N</v>
          </cell>
          <cell r="I320">
            <v>2.0299999999999998</v>
          </cell>
          <cell r="J320">
            <v>78.959999999999994</v>
          </cell>
          <cell r="K320">
            <v>80.989999999999995</v>
          </cell>
          <cell r="P320">
            <v>7</v>
          </cell>
        </row>
        <row r="321">
          <cell r="B321">
            <v>140</v>
          </cell>
          <cell r="C321">
            <v>22</v>
          </cell>
          <cell r="D321">
            <v>47.63</v>
          </cell>
          <cell r="E321" t="str">
            <v>N</v>
          </cell>
          <cell r="I321">
            <v>2.23</v>
          </cell>
          <cell r="J321">
            <v>108.77</v>
          </cell>
          <cell r="K321">
            <v>111</v>
          </cell>
          <cell r="P321">
            <v>8</v>
          </cell>
        </row>
        <row r="322">
          <cell r="B322">
            <v>140</v>
          </cell>
          <cell r="C322">
            <v>24</v>
          </cell>
          <cell r="D322">
            <v>52.37</v>
          </cell>
          <cell r="E322" t="str">
            <v>N</v>
          </cell>
          <cell r="I322">
            <v>2.4300000000000002</v>
          </cell>
          <cell r="J322">
            <v>126.57</v>
          </cell>
          <cell r="K322">
            <v>129</v>
          </cell>
          <cell r="P322">
            <v>8</v>
          </cell>
        </row>
        <row r="323">
          <cell r="B323">
            <v>160</v>
          </cell>
          <cell r="C323">
            <v>0.5</v>
          </cell>
          <cell r="D323">
            <v>4.78</v>
          </cell>
          <cell r="E323">
            <v>1</v>
          </cell>
          <cell r="I323">
            <v>7.0000000000000007E-2</v>
          </cell>
          <cell r="J323">
            <v>0.08</v>
          </cell>
          <cell r="K323">
            <v>0.15000000000000002</v>
          </cell>
          <cell r="P323">
            <v>2</v>
          </cell>
        </row>
        <row r="324">
          <cell r="B324">
            <v>160</v>
          </cell>
          <cell r="C324">
            <v>0.5</v>
          </cell>
          <cell r="D324">
            <v>4.78</v>
          </cell>
          <cell r="E324">
            <v>1</v>
          </cell>
          <cell r="I324">
            <v>7.0000000000000007E-2</v>
          </cell>
          <cell r="J324">
            <v>0.08</v>
          </cell>
          <cell r="K324">
            <v>0.15000000000000002</v>
          </cell>
          <cell r="P324">
            <v>2</v>
          </cell>
        </row>
        <row r="325">
          <cell r="B325">
            <v>160</v>
          </cell>
          <cell r="C325">
            <v>0.5</v>
          </cell>
          <cell r="D325">
            <v>4.78</v>
          </cell>
          <cell r="E325">
            <v>1</v>
          </cell>
          <cell r="I325">
            <v>7.0000000000000007E-2</v>
          </cell>
          <cell r="J325">
            <v>0.08</v>
          </cell>
          <cell r="K325">
            <v>0.15000000000000002</v>
          </cell>
          <cell r="P325">
            <v>2</v>
          </cell>
        </row>
        <row r="326">
          <cell r="B326">
            <v>160</v>
          </cell>
          <cell r="C326">
            <v>0.75</v>
          </cell>
          <cell r="D326">
            <v>5.56</v>
          </cell>
          <cell r="E326">
            <v>1</v>
          </cell>
          <cell r="I326">
            <v>0.08</v>
          </cell>
          <cell r="J326">
            <v>7.0000000000000007E-2</v>
          </cell>
          <cell r="K326">
            <v>0.15000000000000002</v>
          </cell>
          <cell r="P326">
            <v>2</v>
          </cell>
        </row>
        <row r="327">
          <cell r="B327">
            <v>160</v>
          </cell>
          <cell r="C327">
            <v>0.75</v>
          </cell>
          <cell r="D327">
            <v>5.56</v>
          </cell>
          <cell r="E327">
            <v>1</v>
          </cell>
          <cell r="I327">
            <v>0.08</v>
          </cell>
          <cell r="J327">
            <v>7.0000000000000007E-2</v>
          </cell>
          <cell r="K327">
            <v>0.15000000000000002</v>
          </cell>
          <cell r="P327">
            <v>2</v>
          </cell>
        </row>
        <row r="328">
          <cell r="B328">
            <v>160</v>
          </cell>
          <cell r="C328">
            <v>0.75</v>
          </cell>
          <cell r="D328">
            <v>5.56</v>
          </cell>
          <cell r="E328">
            <v>1</v>
          </cell>
          <cell r="I328">
            <v>0.08</v>
          </cell>
          <cell r="J328">
            <v>7.0000000000000007E-2</v>
          </cell>
          <cell r="K328">
            <v>0.15000000000000002</v>
          </cell>
          <cell r="P328">
            <v>2</v>
          </cell>
        </row>
        <row r="329">
          <cell r="B329">
            <v>160</v>
          </cell>
          <cell r="C329">
            <v>1</v>
          </cell>
          <cell r="D329">
            <v>6.35</v>
          </cell>
          <cell r="E329">
            <v>1</v>
          </cell>
          <cell r="I329">
            <v>0.1</v>
          </cell>
          <cell r="J329">
            <v>0.35</v>
          </cell>
          <cell r="K329">
            <v>0.44999999999999996</v>
          </cell>
          <cell r="P329">
            <v>2</v>
          </cell>
        </row>
        <row r="330">
          <cell r="B330">
            <v>160</v>
          </cell>
          <cell r="C330">
            <v>1</v>
          </cell>
          <cell r="D330">
            <v>6.35</v>
          </cell>
          <cell r="E330">
            <v>1</v>
          </cell>
          <cell r="I330">
            <v>0.1</v>
          </cell>
          <cell r="J330">
            <v>0.35</v>
          </cell>
          <cell r="K330">
            <v>0.44999999999999996</v>
          </cell>
          <cell r="P330">
            <v>2</v>
          </cell>
        </row>
        <row r="331">
          <cell r="B331">
            <v>160</v>
          </cell>
          <cell r="C331">
            <v>1</v>
          </cell>
          <cell r="D331">
            <v>6.35</v>
          </cell>
          <cell r="E331">
            <v>1</v>
          </cell>
          <cell r="I331">
            <v>0.1</v>
          </cell>
          <cell r="J331">
            <v>0.35</v>
          </cell>
          <cell r="K331">
            <v>0.44999999999999996</v>
          </cell>
          <cell r="P331">
            <v>2</v>
          </cell>
        </row>
        <row r="332">
          <cell r="B332">
            <v>160</v>
          </cell>
          <cell r="C332">
            <v>1.25</v>
          </cell>
          <cell r="D332">
            <v>6.35</v>
          </cell>
          <cell r="E332">
            <v>1</v>
          </cell>
          <cell r="I332">
            <v>0.13</v>
          </cell>
          <cell r="J332">
            <v>0.32</v>
          </cell>
          <cell r="K332">
            <v>0.45</v>
          </cell>
          <cell r="P332">
            <v>2</v>
          </cell>
        </row>
        <row r="333">
          <cell r="B333">
            <v>160</v>
          </cell>
          <cell r="C333">
            <v>1.25</v>
          </cell>
          <cell r="D333">
            <v>6.35</v>
          </cell>
          <cell r="E333">
            <v>1</v>
          </cell>
          <cell r="I333">
            <v>0.13</v>
          </cell>
          <cell r="J333">
            <v>0.32</v>
          </cell>
          <cell r="K333">
            <v>0.45</v>
          </cell>
          <cell r="P333">
            <v>2</v>
          </cell>
        </row>
        <row r="334">
          <cell r="B334">
            <v>160</v>
          </cell>
          <cell r="C334">
            <v>1.25</v>
          </cell>
          <cell r="D334">
            <v>6.35</v>
          </cell>
          <cell r="E334">
            <v>1</v>
          </cell>
          <cell r="I334">
            <v>0.13</v>
          </cell>
          <cell r="J334">
            <v>0.32</v>
          </cell>
          <cell r="K334">
            <v>0.45</v>
          </cell>
          <cell r="P334">
            <v>2</v>
          </cell>
        </row>
        <row r="335">
          <cell r="B335">
            <v>160</v>
          </cell>
          <cell r="C335">
            <v>1.5</v>
          </cell>
          <cell r="D335">
            <v>7.14</v>
          </cell>
          <cell r="E335">
            <v>1</v>
          </cell>
          <cell r="I335">
            <v>0.15</v>
          </cell>
          <cell r="J335">
            <v>0.45</v>
          </cell>
          <cell r="K335">
            <v>0.6</v>
          </cell>
          <cell r="P335">
            <v>2</v>
          </cell>
        </row>
        <row r="336">
          <cell r="B336">
            <v>160</v>
          </cell>
          <cell r="C336">
            <v>1.5</v>
          </cell>
          <cell r="D336">
            <v>7.14</v>
          </cell>
          <cell r="E336">
            <v>1</v>
          </cell>
          <cell r="I336">
            <v>0.15</v>
          </cell>
          <cell r="J336">
            <v>0.45</v>
          </cell>
          <cell r="K336">
            <v>0.6</v>
          </cell>
          <cell r="P336">
            <v>2</v>
          </cell>
        </row>
        <row r="337">
          <cell r="B337">
            <v>160</v>
          </cell>
          <cell r="C337">
            <v>1.5</v>
          </cell>
          <cell r="D337">
            <v>7.14</v>
          </cell>
          <cell r="E337">
            <v>1</v>
          </cell>
          <cell r="I337">
            <v>0.15</v>
          </cell>
          <cell r="J337">
            <v>0.45</v>
          </cell>
          <cell r="K337">
            <v>0.6</v>
          </cell>
          <cell r="P337">
            <v>2</v>
          </cell>
        </row>
        <row r="338">
          <cell r="B338">
            <v>160</v>
          </cell>
          <cell r="C338">
            <v>2</v>
          </cell>
          <cell r="D338">
            <v>8.74</v>
          </cell>
          <cell r="E338">
            <v>1</v>
          </cell>
          <cell r="I338">
            <v>0.2</v>
          </cell>
          <cell r="J338">
            <v>0.7</v>
          </cell>
          <cell r="K338">
            <v>0.89999999999999991</v>
          </cell>
          <cell r="P338">
            <v>4</v>
          </cell>
        </row>
        <row r="339">
          <cell r="B339">
            <v>160</v>
          </cell>
          <cell r="C339">
            <v>2</v>
          </cell>
          <cell r="D339">
            <v>8.74</v>
          </cell>
          <cell r="E339">
            <v>1</v>
          </cell>
          <cell r="I339">
            <v>0.2</v>
          </cell>
          <cell r="J339">
            <v>0.7</v>
          </cell>
          <cell r="K339">
            <v>0.89999999999999991</v>
          </cell>
          <cell r="P339">
            <v>4</v>
          </cell>
        </row>
        <row r="340">
          <cell r="B340">
            <v>160</v>
          </cell>
          <cell r="C340">
            <v>2</v>
          </cell>
          <cell r="D340">
            <v>8.74</v>
          </cell>
          <cell r="E340">
            <v>1</v>
          </cell>
          <cell r="I340">
            <v>0.2</v>
          </cell>
          <cell r="J340">
            <v>0.7</v>
          </cell>
          <cell r="K340">
            <v>0.89999999999999991</v>
          </cell>
          <cell r="P340">
            <v>4</v>
          </cell>
        </row>
        <row r="341">
          <cell r="B341">
            <v>160</v>
          </cell>
          <cell r="C341">
            <v>2.5</v>
          </cell>
          <cell r="D341">
            <v>9.5299999999999994</v>
          </cell>
          <cell r="E341">
            <v>1</v>
          </cell>
          <cell r="I341">
            <v>0.25</v>
          </cell>
          <cell r="J341">
            <v>0.8</v>
          </cell>
          <cell r="K341">
            <v>1.05</v>
          </cell>
          <cell r="P341">
            <v>4</v>
          </cell>
        </row>
        <row r="342">
          <cell r="B342">
            <v>160</v>
          </cell>
          <cell r="C342">
            <v>3</v>
          </cell>
          <cell r="D342">
            <v>11.13</v>
          </cell>
          <cell r="E342">
            <v>1.25</v>
          </cell>
          <cell r="I342">
            <v>0.3</v>
          </cell>
          <cell r="J342">
            <v>1.5</v>
          </cell>
          <cell r="K342">
            <v>1.8</v>
          </cell>
          <cell r="P342">
            <v>4</v>
          </cell>
        </row>
        <row r="343">
          <cell r="B343">
            <v>160</v>
          </cell>
          <cell r="C343">
            <v>4</v>
          </cell>
          <cell r="D343">
            <v>13.49</v>
          </cell>
          <cell r="E343">
            <v>1.25</v>
          </cell>
          <cell r="I343">
            <v>0.41</v>
          </cell>
          <cell r="J343">
            <v>2.59</v>
          </cell>
          <cell r="K343">
            <v>3</v>
          </cell>
          <cell r="P343">
            <v>4</v>
          </cell>
        </row>
        <row r="344">
          <cell r="B344">
            <v>160</v>
          </cell>
          <cell r="C344">
            <v>5</v>
          </cell>
          <cell r="D344">
            <v>15.88</v>
          </cell>
          <cell r="E344">
            <v>1.5</v>
          </cell>
          <cell r="I344">
            <v>0.51</v>
          </cell>
          <cell r="J344">
            <v>4.29</v>
          </cell>
          <cell r="K344">
            <v>4.8</v>
          </cell>
          <cell r="P344">
            <v>4</v>
          </cell>
        </row>
        <row r="345">
          <cell r="B345">
            <v>160</v>
          </cell>
          <cell r="C345">
            <v>6</v>
          </cell>
          <cell r="D345">
            <v>18.260000000000002</v>
          </cell>
          <cell r="E345">
            <v>1.5</v>
          </cell>
          <cell r="I345">
            <v>0.61</v>
          </cell>
          <cell r="J345">
            <v>7.04</v>
          </cell>
          <cell r="K345">
            <v>7.65</v>
          </cell>
          <cell r="P345">
            <v>4</v>
          </cell>
        </row>
        <row r="346">
          <cell r="B346">
            <v>160</v>
          </cell>
          <cell r="C346">
            <v>8</v>
          </cell>
          <cell r="D346">
            <v>23.01</v>
          </cell>
          <cell r="E346">
            <v>2</v>
          </cell>
          <cell r="I346">
            <v>0.81</v>
          </cell>
          <cell r="J346">
            <v>11.19</v>
          </cell>
          <cell r="K346">
            <v>12</v>
          </cell>
          <cell r="P346">
            <v>4</v>
          </cell>
        </row>
        <row r="347">
          <cell r="B347">
            <v>160</v>
          </cell>
          <cell r="C347">
            <v>10</v>
          </cell>
          <cell r="D347">
            <v>28.58</v>
          </cell>
          <cell r="E347" t="str">
            <v>N</v>
          </cell>
          <cell r="I347">
            <v>1.01</v>
          </cell>
          <cell r="J347">
            <v>21.48</v>
          </cell>
          <cell r="K347">
            <v>22.490000000000002</v>
          </cell>
          <cell r="P347">
            <v>4</v>
          </cell>
        </row>
        <row r="348">
          <cell r="B348">
            <v>160</v>
          </cell>
          <cell r="C348">
            <v>12</v>
          </cell>
          <cell r="D348">
            <v>33.32</v>
          </cell>
          <cell r="E348" t="str">
            <v>N</v>
          </cell>
          <cell r="I348">
            <v>1.22</v>
          </cell>
          <cell r="J348">
            <v>31.78</v>
          </cell>
          <cell r="K348">
            <v>33</v>
          </cell>
          <cell r="P348">
            <v>6</v>
          </cell>
        </row>
        <row r="349">
          <cell r="B349">
            <v>160</v>
          </cell>
          <cell r="C349">
            <v>14</v>
          </cell>
          <cell r="D349">
            <v>35.71</v>
          </cell>
          <cell r="E349" t="str">
            <v>N</v>
          </cell>
          <cell r="I349">
            <v>1.42</v>
          </cell>
          <cell r="J349">
            <v>39.07</v>
          </cell>
          <cell r="K349">
            <v>40.49</v>
          </cell>
          <cell r="P349">
            <v>6</v>
          </cell>
        </row>
        <row r="350">
          <cell r="B350">
            <v>160</v>
          </cell>
          <cell r="C350">
            <v>16</v>
          </cell>
          <cell r="D350">
            <v>40.49</v>
          </cell>
          <cell r="E350" t="str">
            <v>N</v>
          </cell>
          <cell r="I350">
            <v>1.62</v>
          </cell>
          <cell r="J350">
            <v>53.88</v>
          </cell>
          <cell r="K350">
            <v>55.5</v>
          </cell>
          <cell r="P350">
            <v>6</v>
          </cell>
        </row>
        <row r="351">
          <cell r="B351">
            <v>160</v>
          </cell>
          <cell r="C351">
            <v>18</v>
          </cell>
          <cell r="D351">
            <v>45.24</v>
          </cell>
          <cell r="E351" t="str">
            <v>N</v>
          </cell>
          <cell r="I351">
            <v>1.82</v>
          </cell>
          <cell r="J351">
            <v>71.680000000000007</v>
          </cell>
          <cell r="K351">
            <v>73.5</v>
          </cell>
          <cell r="P351">
            <v>6</v>
          </cell>
        </row>
        <row r="352">
          <cell r="B352">
            <v>160</v>
          </cell>
          <cell r="C352">
            <v>20</v>
          </cell>
          <cell r="D352">
            <v>50.01</v>
          </cell>
          <cell r="E352" t="str">
            <v>N</v>
          </cell>
          <cell r="I352">
            <v>2.0299999999999998</v>
          </cell>
          <cell r="J352">
            <v>93.97</v>
          </cell>
          <cell r="K352">
            <v>96</v>
          </cell>
          <cell r="P352">
            <v>7</v>
          </cell>
        </row>
        <row r="353">
          <cell r="B353">
            <v>160</v>
          </cell>
          <cell r="C353">
            <v>22</v>
          </cell>
          <cell r="D353">
            <v>53.98</v>
          </cell>
          <cell r="E353" t="str">
            <v>N</v>
          </cell>
          <cell r="I353">
            <v>2.23</v>
          </cell>
          <cell r="J353">
            <v>132.77000000000001</v>
          </cell>
          <cell r="K353">
            <v>135</v>
          </cell>
          <cell r="P353">
            <v>8</v>
          </cell>
        </row>
        <row r="354">
          <cell r="B354">
            <v>160</v>
          </cell>
          <cell r="C354">
            <v>24</v>
          </cell>
          <cell r="D354">
            <v>59.54</v>
          </cell>
          <cell r="E354" t="str">
            <v>N</v>
          </cell>
          <cell r="I354">
            <v>2.4300000000000002</v>
          </cell>
          <cell r="J354">
            <v>162.56</v>
          </cell>
          <cell r="K354">
            <v>164.99</v>
          </cell>
          <cell r="P354">
            <v>8</v>
          </cell>
        </row>
        <row r="355">
          <cell r="B355" t="str">
            <v>STD</v>
          </cell>
          <cell r="C355">
            <v>0.125</v>
          </cell>
          <cell r="D355">
            <v>1.73</v>
          </cell>
          <cell r="E355">
            <v>1</v>
          </cell>
          <cell r="I355">
            <v>7.0000000000000007E-2</v>
          </cell>
          <cell r="K355">
            <v>7.0000000000000007E-2</v>
          </cell>
          <cell r="P355">
            <v>2</v>
          </cell>
        </row>
        <row r="356">
          <cell r="B356" t="str">
            <v>STD</v>
          </cell>
          <cell r="C356">
            <v>0.125</v>
          </cell>
          <cell r="D356">
            <v>1.73</v>
          </cell>
          <cell r="E356">
            <v>1</v>
          </cell>
          <cell r="I356">
            <v>7.0000000000000007E-2</v>
          </cell>
          <cell r="K356">
            <v>7.0000000000000007E-2</v>
          </cell>
          <cell r="P356">
            <v>2</v>
          </cell>
        </row>
        <row r="357">
          <cell r="B357" t="str">
            <v>STD</v>
          </cell>
          <cell r="C357">
            <v>0.125</v>
          </cell>
          <cell r="D357">
            <v>1.73</v>
          </cell>
          <cell r="E357">
            <v>1</v>
          </cell>
          <cell r="I357">
            <v>7.0000000000000007E-2</v>
          </cell>
          <cell r="K357">
            <v>7.0000000000000007E-2</v>
          </cell>
          <cell r="P357">
            <v>2</v>
          </cell>
        </row>
        <row r="358">
          <cell r="B358" t="str">
            <v>STD</v>
          </cell>
          <cell r="C358">
            <v>0.25</v>
          </cell>
          <cell r="D358">
            <v>2.2400000000000002</v>
          </cell>
          <cell r="E358">
            <v>1</v>
          </cell>
          <cell r="I358">
            <v>7.0000000000000007E-2</v>
          </cell>
          <cell r="K358">
            <v>7.0000000000000007E-2</v>
          </cell>
          <cell r="P358">
            <v>2</v>
          </cell>
        </row>
        <row r="359">
          <cell r="B359" t="str">
            <v>STD</v>
          </cell>
          <cell r="C359">
            <v>0.25</v>
          </cell>
          <cell r="D359">
            <v>2.2400000000000002</v>
          </cell>
          <cell r="E359">
            <v>1</v>
          </cell>
          <cell r="I359">
            <v>7.0000000000000007E-2</v>
          </cell>
          <cell r="K359">
            <v>7.0000000000000007E-2</v>
          </cell>
          <cell r="P359">
            <v>2</v>
          </cell>
        </row>
        <row r="360">
          <cell r="B360" t="str">
            <v>STD</v>
          </cell>
          <cell r="C360">
            <v>0.25</v>
          </cell>
          <cell r="D360">
            <v>2.2400000000000002</v>
          </cell>
          <cell r="E360">
            <v>1</v>
          </cell>
          <cell r="I360">
            <v>7.0000000000000007E-2</v>
          </cell>
          <cell r="K360">
            <v>7.0000000000000007E-2</v>
          </cell>
          <cell r="P360">
            <v>2</v>
          </cell>
        </row>
        <row r="361">
          <cell r="B361" t="str">
            <v>STD</v>
          </cell>
          <cell r="C361">
            <v>0.375</v>
          </cell>
          <cell r="D361">
            <v>2.31</v>
          </cell>
          <cell r="E361">
            <v>1</v>
          </cell>
          <cell r="I361">
            <v>7.0000000000000007E-2</v>
          </cell>
          <cell r="J361">
            <v>0</v>
          </cell>
          <cell r="K361">
            <v>7.0000000000000007E-2</v>
          </cell>
          <cell r="P361">
            <v>2</v>
          </cell>
        </row>
        <row r="362">
          <cell r="B362" t="str">
            <v>STD</v>
          </cell>
          <cell r="C362">
            <v>0.375</v>
          </cell>
          <cell r="D362">
            <v>2.31</v>
          </cell>
          <cell r="E362">
            <v>1</v>
          </cell>
          <cell r="I362">
            <v>7.0000000000000007E-2</v>
          </cell>
          <cell r="J362">
            <v>0</v>
          </cell>
          <cell r="K362">
            <v>7.0000000000000007E-2</v>
          </cell>
          <cell r="P362">
            <v>2</v>
          </cell>
        </row>
        <row r="363">
          <cell r="B363" t="str">
            <v>STD</v>
          </cell>
          <cell r="C363">
            <v>0.375</v>
          </cell>
          <cell r="D363">
            <v>2.31</v>
          </cell>
          <cell r="E363">
            <v>1</v>
          </cell>
          <cell r="I363">
            <v>7.0000000000000007E-2</v>
          </cell>
          <cell r="J363">
            <v>0</v>
          </cell>
          <cell r="K363">
            <v>7.0000000000000007E-2</v>
          </cell>
          <cell r="P363">
            <v>2</v>
          </cell>
        </row>
        <row r="364">
          <cell r="B364" t="str">
            <v>STD</v>
          </cell>
          <cell r="C364">
            <v>0.5</v>
          </cell>
          <cell r="D364">
            <v>2.77</v>
          </cell>
          <cell r="E364">
            <v>1</v>
          </cell>
          <cell r="I364">
            <v>7.0000000000000007E-2</v>
          </cell>
          <cell r="J364">
            <v>0</v>
          </cell>
          <cell r="K364">
            <v>7.0000000000000007E-2</v>
          </cell>
          <cell r="P364">
            <v>2</v>
          </cell>
        </row>
        <row r="365">
          <cell r="B365" t="str">
            <v>STD</v>
          </cell>
          <cell r="C365">
            <v>0.5</v>
          </cell>
          <cell r="D365">
            <v>2.77</v>
          </cell>
          <cell r="E365">
            <v>1</v>
          </cell>
          <cell r="I365">
            <v>7.0000000000000007E-2</v>
          </cell>
          <cell r="J365">
            <v>0</v>
          </cell>
          <cell r="K365">
            <v>7.0000000000000007E-2</v>
          </cell>
          <cell r="P365">
            <v>2</v>
          </cell>
        </row>
        <row r="366">
          <cell r="B366" t="str">
            <v>STD</v>
          </cell>
          <cell r="C366">
            <v>0.5</v>
          </cell>
          <cell r="D366">
            <v>2.77</v>
          </cell>
          <cell r="E366">
            <v>1</v>
          </cell>
          <cell r="I366">
            <v>7.0000000000000007E-2</v>
          </cell>
          <cell r="J366">
            <v>0</v>
          </cell>
          <cell r="K366">
            <v>7.0000000000000007E-2</v>
          </cell>
          <cell r="P366">
            <v>2</v>
          </cell>
        </row>
        <row r="367">
          <cell r="B367" t="str">
            <v>STD</v>
          </cell>
          <cell r="C367">
            <v>0.75</v>
          </cell>
          <cell r="D367">
            <v>2.87</v>
          </cell>
          <cell r="E367">
            <v>1</v>
          </cell>
          <cell r="I367">
            <v>7.0000000000000007E-2</v>
          </cell>
          <cell r="J367">
            <v>0</v>
          </cell>
          <cell r="K367">
            <v>7.0000000000000007E-2</v>
          </cell>
          <cell r="P367">
            <v>2</v>
          </cell>
        </row>
        <row r="368">
          <cell r="B368" t="str">
            <v>STD</v>
          </cell>
          <cell r="C368">
            <v>0.75</v>
          </cell>
          <cell r="D368">
            <v>2.87</v>
          </cell>
          <cell r="E368">
            <v>1</v>
          </cell>
          <cell r="I368">
            <v>7.0000000000000007E-2</v>
          </cell>
          <cell r="J368">
            <v>0</v>
          </cell>
          <cell r="K368">
            <v>7.0000000000000007E-2</v>
          </cell>
          <cell r="P368">
            <v>2</v>
          </cell>
        </row>
        <row r="369">
          <cell r="B369" t="str">
            <v>STD</v>
          </cell>
          <cell r="C369">
            <v>0.75</v>
          </cell>
          <cell r="D369">
            <v>2.87</v>
          </cell>
          <cell r="E369">
            <v>1</v>
          </cell>
          <cell r="I369">
            <v>7.0000000000000007E-2</v>
          </cell>
          <cell r="J369">
            <v>0</v>
          </cell>
          <cell r="K369">
            <v>7.0000000000000007E-2</v>
          </cell>
          <cell r="P369">
            <v>2</v>
          </cell>
        </row>
        <row r="370">
          <cell r="B370" t="str">
            <v>STD</v>
          </cell>
          <cell r="C370">
            <v>1</v>
          </cell>
          <cell r="D370">
            <v>3.38</v>
          </cell>
          <cell r="E370">
            <v>1</v>
          </cell>
          <cell r="I370">
            <v>0.12</v>
          </cell>
          <cell r="J370">
            <v>0</v>
          </cell>
          <cell r="K370">
            <v>0.12</v>
          </cell>
          <cell r="P370">
            <v>2</v>
          </cell>
        </row>
        <row r="371">
          <cell r="B371" t="str">
            <v>STD</v>
          </cell>
          <cell r="C371">
            <v>1</v>
          </cell>
          <cell r="D371">
            <v>3.38</v>
          </cell>
          <cell r="E371">
            <v>1</v>
          </cell>
          <cell r="I371">
            <v>0.12</v>
          </cell>
          <cell r="J371">
            <v>0</v>
          </cell>
          <cell r="K371">
            <v>0.12</v>
          </cell>
          <cell r="P371">
            <v>2</v>
          </cell>
        </row>
        <row r="372">
          <cell r="B372" t="str">
            <v>STD</v>
          </cell>
          <cell r="C372">
            <v>1</v>
          </cell>
          <cell r="D372">
            <v>3.38</v>
          </cell>
          <cell r="E372">
            <v>1</v>
          </cell>
          <cell r="I372">
            <v>0.12</v>
          </cell>
          <cell r="J372">
            <v>0</v>
          </cell>
          <cell r="K372">
            <v>0.12</v>
          </cell>
          <cell r="P372">
            <v>2</v>
          </cell>
        </row>
        <row r="373">
          <cell r="B373" t="str">
            <v>STD</v>
          </cell>
          <cell r="C373">
            <v>1.25</v>
          </cell>
          <cell r="D373">
            <v>3.56</v>
          </cell>
          <cell r="E373">
            <v>1</v>
          </cell>
          <cell r="I373">
            <v>0.15</v>
          </cell>
          <cell r="K373">
            <v>0.15</v>
          </cell>
          <cell r="P373">
            <v>2</v>
          </cell>
        </row>
        <row r="374">
          <cell r="B374" t="str">
            <v>STD</v>
          </cell>
          <cell r="C374">
            <v>1.25</v>
          </cell>
          <cell r="D374">
            <v>3.56</v>
          </cell>
          <cell r="E374">
            <v>1</v>
          </cell>
          <cell r="I374">
            <v>0.15</v>
          </cell>
          <cell r="K374">
            <v>0.15</v>
          </cell>
          <cell r="P374">
            <v>2</v>
          </cell>
        </row>
        <row r="375">
          <cell r="B375" t="str">
            <v>STD</v>
          </cell>
          <cell r="C375">
            <v>1.25</v>
          </cell>
          <cell r="D375">
            <v>3.56</v>
          </cell>
          <cell r="E375">
            <v>1</v>
          </cell>
          <cell r="I375">
            <v>0.15</v>
          </cell>
          <cell r="K375">
            <v>0.15</v>
          </cell>
          <cell r="P375">
            <v>2</v>
          </cell>
        </row>
        <row r="376">
          <cell r="B376" t="str">
            <v>STD</v>
          </cell>
          <cell r="C376">
            <v>1.5</v>
          </cell>
          <cell r="D376">
            <v>3.68</v>
          </cell>
          <cell r="E376">
            <v>1</v>
          </cell>
          <cell r="I376">
            <v>0.15</v>
          </cell>
          <cell r="J376">
            <v>0</v>
          </cell>
          <cell r="K376">
            <v>0.15</v>
          </cell>
          <cell r="P376">
            <v>2</v>
          </cell>
        </row>
        <row r="377">
          <cell r="B377" t="str">
            <v>STD</v>
          </cell>
          <cell r="C377">
            <v>1.5</v>
          </cell>
          <cell r="D377">
            <v>3.68</v>
          </cell>
          <cell r="E377">
            <v>1</v>
          </cell>
          <cell r="I377">
            <v>0.15</v>
          </cell>
          <cell r="J377">
            <v>0</v>
          </cell>
          <cell r="K377">
            <v>0.15</v>
          </cell>
          <cell r="P377">
            <v>2</v>
          </cell>
        </row>
        <row r="378">
          <cell r="B378" t="str">
            <v>STD</v>
          </cell>
          <cell r="C378">
            <v>1.5</v>
          </cell>
          <cell r="D378">
            <v>3.68</v>
          </cell>
          <cell r="E378">
            <v>1</v>
          </cell>
          <cell r="I378">
            <v>0.15</v>
          </cell>
          <cell r="J378">
            <v>0</v>
          </cell>
          <cell r="K378">
            <v>0.15</v>
          </cell>
          <cell r="P378">
            <v>2</v>
          </cell>
        </row>
        <row r="379">
          <cell r="B379" t="str">
            <v>STD</v>
          </cell>
          <cell r="C379">
            <v>2</v>
          </cell>
          <cell r="D379">
            <v>3.91</v>
          </cell>
          <cell r="E379">
            <v>1</v>
          </cell>
          <cell r="I379">
            <v>0.3</v>
          </cell>
          <cell r="J379">
            <v>0</v>
          </cell>
          <cell r="K379">
            <v>0.3</v>
          </cell>
          <cell r="P379">
            <v>2</v>
          </cell>
        </row>
        <row r="380">
          <cell r="B380" t="str">
            <v>STD</v>
          </cell>
          <cell r="C380">
            <v>2</v>
          </cell>
          <cell r="D380">
            <v>3.91</v>
          </cell>
          <cell r="E380">
            <v>1</v>
          </cell>
          <cell r="I380">
            <v>0.3</v>
          </cell>
          <cell r="J380">
            <v>0</v>
          </cell>
          <cell r="K380">
            <v>0.3</v>
          </cell>
          <cell r="P380">
            <v>2</v>
          </cell>
        </row>
        <row r="381">
          <cell r="B381" t="str">
            <v>STD</v>
          </cell>
          <cell r="C381">
            <v>2</v>
          </cell>
          <cell r="D381">
            <v>3.91</v>
          </cell>
          <cell r="E381">
            <v>1</v>
          </cell>
          <cell r="I381">
            <v>0.3</v>
          </cell>
          <cell r="J381">
            <v>0</v>
          </cell>
          <cell r="K381">
            <v>0.3</v>
          </cell>
          <cell r="P381">
            <v>2</v>
          </cell>
        </row>
        <row r="382">
          <cell r="B382" t="str">
            <v>STD</v>
          </cell>
          <cell r="C382">
            <v>2.5</v>
          </cell>
          <cell r="D382">
            <v>5.16</v>
          </cell>
          <cell r="E382">
            <v>1</v>
          </cell>
          <cell r="I382">
            <v>0.25</v>
          </cell>
          <cell r="J382">
            <v>0.2</v>
          </cell>
          <cell r="K382">
            <v>0.45</v>
          </cell>
          <cell r="P382">
            <v>2</v>
          </cell>
        </row>
        <row r="383">
          <cell r="B383" t="str">
            <v>STD</v>
          </cell>
          <cell r="C383">
            <v>3</v>
          </cell>
          <cell r="D383">
            <v>5.49</v>
          </cell>
          <cell r="E383">
            <v>1</v>
          </cell>
          <cell r="I383">
            <v>0.3</v>
          </cell>
          <cell r="J383">
            <v>0.3</v>
          </cell>
          <cell r="K383">
            <v>0.6</v>
          </cell>
          <cell r="P383">
            <v>2</v>
          </cell>
        </row>
        <row r="384">
          <cell r="B384" t="str">
            <v>STD</v>
          </cell>
          <cell r="C384">
            <v>3.5</v>
          </cell>
          <cell r="D384">
            <v>5.74</v>
          </cell>
          <cell r="E384">
            <v>1</v>
          </cell>
          <cell r="I384">
            <v>0.35</v>
          </cell>
          <cell r="J384">
            <v>0.4</v>
          </cell>
          <cell r="K384">
            <v>0.75</v>
          </cell>
          <cell r="P384">
            <v>3</v>
          </cell>
        </row>
        <row r="385">
          <cell r="B385" t="str">
            <v>STD</v>
          </cell>
          <cell r="C385">
            <v>4</v>
          </cell>
          <cell r="D385">
            <v>6.02</v>
          </cell>
          <cell r="E385">
            <v>1</v>
          </cell>
          <cell r="I385">
            <v>0.41</v>
          </cell>
          <cell r="J385">
            <v>0.49</v>
          </cell>
          <cell r="K385">
            <v>0.89999999999999991</v>
          </cell>
          <cell r="P385">
            <v>3</v>
          </cell>
        </row>
        <row r="386">
          <cell r="B386" t="str">
            <v>STD</v>
          </cell>
          <cell r="C386">
            <v>5</v>
          </cell>
          <cell r="D386">
            <v>6.55</v>
          </cell>
          <cell r="E386">
            <v>1</v>
          </cell>
          <cell r="I386">
            <v>0.51</v>
          </cell>
          <cell r="J386">
            <v>0.54</v>
          </cell>
          <cell r="K386">
            <v>1.05</v>
          </cell>
          <cell r="P386">
            <v>4</v>
          </cell>
        </row>
        <row r="387">
          <cell r="B387" t="str">
            <v>STD</v>
          </cell>
          <cell r="C387">
            <v>6</v>
          </cell>
          <cell r="D387">
            <v>7.11</v>
          </cell>
          <cell r="E387">
            <v>1</v>
          </cell>
          <cell r="I387">
            <v>0.61</v>
          </cell>
          <cell r="J387">
            <v>1.04</v>
          </cell>
          <cell r="K387">
            <v>1.65</v>
          </cell>
          <cell r="P387">
            <v>4</v>
          </cell>
        </row>
        <row r="388">
          <cell r="B388" t="str">
            <v>STD</v>
          </cell>
          <cell r="C388">
            <v>8</v>
          </cell>
          <cell r="D388">
            <v>8.18</v>
          </cell>
          <cell r="E388">
            <v>1</v>
          </cell>
          <cell r="I388">
            <v>0.81</v>
          </cell>
          <cell r="J388">
            <v>1.73</v>
          </cell>
          <cell r="K388">
            <v>2.54</v>
          </cell>
          <cell r="P388">
            <v>4</v>
          </cell>
        </row>
        <row r="389">
          <cell r="B389" t="str">
            <v>STD</v>
          </cell>
          <cell r="C389">
            <v>10</v>
          </cell>
          <cell r="D389">
            <v>9.27</v>
          </cell>
          <cell r="E389">
            <v>1</v>
          </cell>
          <cell r="I389">
            <v>1.01</v>
          </cell>
          <cell r="J389">
            <v>3.04</v>
          </cell>
          <cell r="K389">
            <v>4.05</v>
          </cell>
          <cell r="P389">
            <v>4</v>
          </cell>
        </row>
        <row r="390">
          <cell r="B390" t="str">
            <v>STD</v>
          </cell>
          <cell r="C390">
            <v>12</v>
          </cell>
          <cell r="D390">
            <v>9.5299999999999994</v>
          </cell>
          <cell r="E390">
            <v>1</v>
          </cell>
          <cell r="I390">
            <v>1.22</v>
          </cell>
          <cell r="J390">
            <v>3.28</v>
          </cell>
          <cell r="K390">
            <v>4.5</v>
          </cell>
          <cell r="P390">
            <v>6</v>
          </cell>
        </row>
        <row r="391">
          <cell r="B391" t="str">
            <v>STD</v>
          </cell>
          <cell r="C391">
            <v>14</v>
          </cell>
          <cell r="D391">
            <v>9.5299999999999994</v>
          </cell>
          <cell r="E391">
            <v>1</v>
          </cell>
          <cell r="I391">
            <v>1.42</v>
          </cell>
          <cell r="J391">
            <v>3.97</v>
          </cell>
          <cell r="K391">
            <v>5.3900000000000006</v>
          </cell>
          <cell r="P391">
            <v>6</v>
          </cell>
        </row>
        <row r="392">
          <cell r="B392" t="str">
            <v>STD</v>
          </cell>
          <cell r="C392">
            <v>16</v>
          </cell>
          <cell r="D392">
            <v>9.5299999999999994</v>
          </cell>
          <cell r="E392">
            <v>1</v>
          </cell>
          <cell r="I392">
            <v>1.62</v>
          </cell>
          <cell r="J392">
            <v>4.68</v>
          </cell>
          <cell r="K392">
            <v>6.3</v>
          </cell>
          <cell r="P392">
            <v>6</v>
          </cell>
        </row>
        <row r="393">
          <cell r="B393" t="str">
            <v>STD</v>
          </cell>
          <cell r="C393">
            <v>18</v>
          </cell>
          <cell r="D393">
            <v>9.5299999999999994</v>
          </cell>
          <cell r="E393">
            <v>1</v>
          </cell>
          <cell r="I393">
            <v>1.82</v>
          </cell>
          <cell r="J393">
            <v>5.38</v>
          </cell>
          <cell r="K393">
            <v>7.2</v>
          </cell>
          <cell r="P393">
            <v>6</v>
          </cell>
        </row>
        <row r="394">
          <cell r="B394" t="str">
            <v>STD</v>
          </cell>
          <cell r="C394">
            <v>20</v>
          </cell>
          <cell r="D394">
            <v>9.5299999999999994</v>
          </cell>
          <cell r="E394">
            <v>1</v>
          </cell>
          <cell r="I394">
            <v>2.0299999999999998</v>
          </cell>
          <cell r="J394">
            <v>5.47</v>
          </cell>
          <cell r="K394">
            <v>7.5</v>
          </cell>
          <cell r="P394">
            <v>7</v>
          </cell>
        </row>
        <row r="395">
          <cell r="B395" t="str">
            <v>STD</v>
          </cell>
          <cell r="C395">
            <v>22</v>
          </cell>
          <cell r="D395">
            <v>9.5299999999999994</v>
          </cell>
          <cell r="E395">
            <v>1</v>
          </cell>
          <cell r="I395">
            <v>2.23</v>
          </cell>
          <cell r="J395">
            <v>6.47</v>
          </cell>
          <cell r="K395">
            <v>8.6999999999999993</v>
          </cell>
          <cell r="P395">
            <v>8</v>
          </cell>
        </row>
        <row r="396">
          <cell r="B396" t="str">
            <v>STD</v>
          </cell>
          <cell r="C396">
            <v>24</v>
          </cell>
          <cell r="D396">
            <v>9.5299999999999994</v>
          </cell>
          <cell r="E396">
            <v>1</v>
          </cell>
          <cell r="I396">
            <v>2.4300000000000002</v>
          </cell>
          <cell r="J396">
            <v>6.57</v>
          </cell>
          <cell r="K396">
            <v>9</v>
          </cell>
          <cell r="P396">
            <v>8</v>
          </cell>
        </row>
        <row r="397">
          <cell r="B397" t="str">
            <v>STD</v>
          </cell>
          <cell r="C397">
            <v>26</v>
          </cell>
          <cell r="D397">
            <v>9.5299999999999994</v>
          </cell>
          <cell r="E397">
            <v>1</v>
          </cell>
          <cell r="I397">
            <v>2.64</v>
          </cell>
          <cell r="J397">
            <v>7.7</v>
          </cell>
          <cell r="K397">
            <v>10.34</v>
          </cell>
          <cell r="P397">
            <v>9</v>
          </cell>
        </row>
        <row r="398">
          <cell r="B398" t="str">
            <v>STD</v>
          </cell>
          <cell r="C398">
            <v>28</v>
          </cell>
          <cell r="D398">
            <v>9.5299999999999994</v>
          </cell>
          <cell r="E398">
            <v>1</v>
          </cell>
          <cell r="I398">
            <v>2.84</v>
          </cell>
          <cell r="J398">
            <v>8.25</v>
          </cell>
          <cell r="K398">
            <v>11.09</v>
          </cell>
          <cell r="P398">
            <v>9</v>
          </cell>
        </row>
        <row r="399">
          <cell r="B399" t="str">
            <v>STD</v>
          </cell>
          <cell r="C399">
            <v>30</v>
          </cell>
          <cell r="D399">
            <v>9.5299999999999994</v>
          </cell>
          <cell r="E399">
            <v>1</v>
          </cell>
          <cell r="I399">
            <v>3.04</v>
          </cell>
          <cell r="J399">
            <v>8.9600000000000009</v>
          </cell>
          <cell r="K399">
            <v>12</v>
          </cell>
          <cell r="P399">
            <v>10</v>
          </cell>
        </row>
        <row r="400">
          <cell r="B400" t="str">
            <v>STD</v>
          </cell>
          <cell r="C400">
            <v>32</v>
          </cell>
          <cell r="D400">
            <v>9.5299999999999994</v>
          </cell>
          <cell r="E400">
            <v>1</v>
          </cell>
          <cell r="I400">
            <v>3.24</v>
          </cell>
          <cell r="J400">
            <v>9.51</v>
          </cell>
          <cell r="K400">
            <v>12.75</v>
          </cell>
          <cell r="P400">
            <v>11</v>
          </cell>
        </row>
        <row r="401">
          <cell r="B401" t="str">
            <v>STD</v>
          </cell>
          <cell r="C401">
            <v>34</v>
          </cell>
          <cell r="D401">
            <v>9.5299999999999994</v>
          </cell>
          <cell r="E401">
            <v>1</v>
          </cell>
          <cell r="I401">
            <v>3.45</v>
          </cell>
          <cell r="J401">
            <v>10.050000000000001</v>
          </cell>
          <cell r="K401">
            <v>13.5</v>
          </cell>
          <cell r="P401">
            <v>12</v>
          </cell>
        </row>
        <row r="402">
          <cell r="B402" t="str">
            <v>STD</v>
          </cell>
          <cell r="C402">
            <v>36</v>
          </cell>
          <cell r="D402">
            <v>9.5299999999999994</v>
          </cell>
          <cell r="E402">
            <v>1</v>
          </cell>
          <cell r="I402">
            <v>3.65</v>
          </cell>
          <cell r="J402">
            <v>10.6</v>
          </cell>
          <cell r="K402">
            <v>14.25</v>
          </cell>
          <cell r="P402">
            <v>12</v>
          </cell>
        </row>
        <row r="403">
          <cell r="B403" t="str">
            <v>STD</v>
          </cell>
          <cell r="C403">
            <v>38</v>
          </cell>
          <cell r="D403">
            <v>9.5299999999999994</v>
          </cell>
          <cell r="E403">
            <v>1</v>
          </cell>
          <cell r="I403">
            <v>3.85</v>
          </cell>
          <cell r="J403">
            <v>11.23</v>
          </cell>
          <cell r="K403">
            <v>15.08</v>
          </cell>
          <cell r="P403">
            <v>13</v>
          </cell>
        </row>
        <row r="404">
          <cell r="B404" t="str">
            <v>STD</v>
          </cell>
          <cell r="C404">
            <v>40</v>
          </cell>
          <cell r="D404">
            <v>9.5299999999999994</v>
          </cell>
          <cell r="E404">
            <v>1</v>
          </cell>
          <cell r="I404">
            <v>4.0599999999999996</v>
          </cell>
          <cell r="J404">
            <v>11.66</v>
          </cell>
          <cell r="K404">
            <v>15.719999999999999</v>
          </cell>
          <cell r="P404">
            <v>14</v>
          </cell>
        </row>
        <row r="405">
          <cell r="B405" t="str">
            <v>STD</v>
          </cell>
          <cell r="C405">
            <v>42</v>
          </cell>
          <cell r="D405">
            <v>9.5299999999999994</v>
          </cell>
          <cell r="E405">
            <v>1</v>
          </cell>
          <cell r="I405">
            <v>4.26</v>
          </cell>
          <cell r="J405">
            <v>12.24</v>
          </cell>
          <cell r="K405">
            <v>16.5</v>
          </cell>
          <cell r="P405">
            <v>14</v>
          </cell>
        </row>
        <row r="406">
          <cell r="B406" t="str">
            <v>STD</v>
          </cell>
          <cell r="C406">
            <v>44</v>
          </cell>
          <cell r="D406">
            <v>9.5299999999999994</v>
          </cell>
          <cell r="E406">
            <v>1</v>
          </cell>
          <cell r="I406">
            <v>4.47</v>
          </cell>
          <cell r="J406">
            <v>17.54</v>
          </cell>
          <cell r="K406">
            <v>22.009999999999998</v>
          </cell>
          <cell r="P406">
            <v>15</v>
          </cell>
        </row>
        <row r="407">
          <cell r="B407" t="str">
            <v>STD</v>
          </cell>
          <cell r="C407">
            <v>46</v>
          </cell>
          <cell r="D407">
            <v>9.5299999999999994</v>
          </cell>
          <cell r="E407">
            <v>1</v>
          </cell>
          <cell r="I407">
            <v>4.67</v>
          </cell>
          <cell r="J407">
            <v>18.329999999999998</v>
          </cell>
          <cell r="K407">
            <v>23</v>
          </cell>
          <cell r="P407">
            <v>16</v>
          </cell>
        </row>
        <row r="408">
          <cell r="B408" t="str">
            <v>STD</v>
          </cell>
          <cell r="C408">
            <v>48</v>
          </cell>
          <cell r="D408">
            <v>9.5299999999999994</v>
          </cell>
          <cell r="E408">
            <v>1</v>
          </cell>
          <cell r="I408">
            <v>4.87</v>
          </cell>
          <cell r="J408">
            <v>19.13</v>
          </cell>
          <cell r="K408">
            <v>24</v>
          </cell>
          <cell r="P408">
            <v>16</v>
          </cell>
        </row>
        <row r="409">
          <cell r="B409" t="str">
            <v xml:space="preserve">XS </v>
          </cell>
          <cell r="C409">
            <v>0.125</v>
          </cell>
          <cell r="D409">
            <v>2.41</v>
          </cell>
          <cell r="E409">
            <v>1</v>
          </cell>
          <cell r="I409">
            <v>7.0000000000000007E-2</v>
          </cell>
          <cell r="K409">
            <v>7.0000000000000007E-2</v>
          </cell>
          <cell r="P409">
            <v>2</v>
          </cell>
        </row>
        <row r="410">
          <cell r="B410" t="str">
            <v xml:space="preserve">XS </v>
          </cell>
          <cell r="C410">
            <v>0.125</v>
          </cell>
          <cell r="D410">
            <v>2.41</v>
          </cell>
          <cell r="E410">
            <v>1</v>
          </cell>
          <cell r="I410">
            <v>7.0000000000000007E-2</v>
          </cell>
          <cell r="K410">
            <v>7.0000000000000007E-2</v>
          </cell>
          <cell r="P410">
            <v>2</v>
          </cell>
        </row>
        <row r="411">
          <cell r="B411" t="str">
            <v xml:space="preserve">XS </v>
          </cell>
          <cell r="C411">
            <v>0.125</v>
          </cell>
          <cell r="D411">
            <v>2.41</v>
          </cell>
          <cell r="E411">
            <v>1</v>
          </cell>
          <cell r="I411">
            <v>7.0000000000000007E-2</v>
          </cell>
          <cell r="K411">
            <v>7.0000000000000007E-2</v>
          </cell>
          <cell r="P411">
            <v>2</v>
          </cell>
        </row>
        <row r="412">
          <cell r="B412" t="str">
            <v xml:space="preserve">XS </v>
          </cell>
          <cell r="C412">
            <v>0.25</v>
          </cell>
          <cell r="D412">
            <v>3.02</v>
          </cell>
          <cell r="E412">
            <v>1</v>
          </cell>
          <cell r="I412">
            <v>7.0000000000000007E-2</v>
          </cell>
          <cell r="K412">
            <v>7.0000000000000007E-2</v>
          </cell>
          <cell r="P412">
            <v>2</v>
          </cell>
        </row>
        <row r="413">
          <cell r="B413" t="str">
            <v xml:space="preserve">XS </v>
          </cell>
          <cell r="C413">
            <v>0.25</v>
          </cell>
          <cell r="D413">
            <v>3.02</v>
          </cell>
          <cell r="E413">
            <v>1</v>
          </cell>
          <cell r="I413">
            <v>7.0000000000000007E-2</v>
          </cell>
          <cell r="K413">
            <v>7.0000000000000007E-2</v>
          </cell>
          <cell r="P413">
            <v>2</v>
          </cell>
        </row>
        <row r="414">
          <cell r="B414" t="str">
            <v xml:space="preserve">XS </v>
          </cell>
          <cell r="C414">
            <v>0.25</v>
          </cell>
          <cell r="D414">
            <v>3.02</v>
          </cell>
          <cell r="E414">
            <v>1</v>
          </cell>
          <cell r="I414">
            <v>7.0000000000000007E-2</v>
          </cell>
          <cell r="K414">
            <v>7.0000000000000007E-2</v>
          </cell>
          <cell r="P414">
            <v>2</v>
          </cell>
        </row>
        <row r="415">
          <cell r="B415" t="str">
            <v xml:space="preserve">XS </v>
          </cell>
          <cell r="C415">
            <v>0.375</v>
          </cell>
          <cell r="D415">
            <v>3.2</v>
          </cell>
          <cell r="E415">
            <v>1</v>
          </cell>
          <cell r="I415">
            <v>7.0000000000000007E-2</v>
          </cell>
          <cell r="J415">
            <v>0</v>
          </cell>
          <cell r="K415">
            <v>7.0000000000000007E-2</v>
          </cell>
          <cell r="P415">
            <v>2</v>
          </cell>
        </row>
        <row r="416">
          <cell r="B416" t="str">
            <v xml:space="preserve">XS </v>
          </cell>
          <cell r="C416">
            <v>0.375</v>
          </cell>
          <cell r="D416">
            <v>3.2</v>
          </cell>
          <cell r="E416">
            <v>1</v>
          </cell>
          <cell r="I416">
            <v>7.0000000000000007E-2</v>
          </cell>
          <cell r="J416">
            <v>0</v>
          </cell>
          <cell r="K416">
            <v>7.0000000000000007E-2</v>
          </cell>
          <cell r="P416">
            <v>2</v>
          </cell>
        </row>
        <row r="417">
          <cell r="B417" t="str">
            <v xml:space="preserve">XS </v>
          </cell>
          <cell r="C417">
            <v>0.375</v>
          </cell>
          <cell r="D417">
            <v>3.2</v>
          </cell>
          <cell r="E417">
            <v>1</v>
          </cell>
          <cell r="I417">
            <v>7.0000000000000007E-2</v>
          </cell>
          <cell r="J417">
            <v>0</v>
          </cell>
          <cell r="K417">
            <v>7.0000000000000007E-2</v>
          </cell>
          <cell r="P417">
            <v>2</v>
          </cell>
        </row>
        <row r="418">
          <cell r="B418" t="str">
            <v xml:space="preserve">XS </v>
          </cell>
          <cell r="C418">
            <v>0.5</v>
          </cell>
          <cell r="D418">
            <v>3.73</v>
          </cell>
          <cell r="E418">
            <v>1</v>
          </cell>
          <cell r="I418">
            <v>7.0000000000000007E-2</v>
          </cell>
          <cell r="J418">
            <v>0</v>
          </cell>
          <cell r="K418">
            <v>7.0000000000000007E-2</v>
          </cell>
          <cell r="P418">
            <v>2</v>
          </cell>
        </row>
        <row r="419">
          <cell r="B419" t="str">
            <v xml:space="preserve">XS </v>
          </cell>
          <cell r="C419">
            <v>0.5</v>
          </cell>
          <cell r="D419">
            <v>3.73</v>
          </cell>
          <cell r="E419">
            <v>1</v>
          </cell>
          <cell r="I419">
            <v>7.0000000000000007E-2</v>
          </cell>
          <cell r="J419">
            <v>0</v>
          </cell>
          <cell r="K419">
            <v>7.0000000000000007E-2</v>
          </cell>
          <cell r="P419">
            <v>2</v>
          </cell>
        </row>
        <row r="420">
          <cell r="B420" t="str">
            <v xml:space="preserve">XS </v>
          </cell>
          <cell r="C420">
            <v>0.5</v>
          </cell>
          <cell r="D420">
            <v>3.73</v>
          </cell>
          <cell r="E420">
            <v>1</v>
          </cell>
          <cell r="I420">
            <v>7.0000000000000007E-2</v>
          </cell>
          <cell r="J420">
            <v>0</v>
          </cell>
          <cell r="K420">
            <v>7.0000000000000007E-2</v>
          </cell>
          <cell r="P420">
            <v>2</v>
          </cell>
        </row>
        <row r="421">
          <cell r="B421" t="str">
            <v xml:space="preserve">XS </v>
          </cell>
          <cell r="C421">
            <v>0.75</v>
          </cell>
          <cell r="D421">
            <v>3.91</v>
          </cell>
          <cell r="E421">
            <v>1</v>
          </cell>
          <cell r="I421">
            <v>7.0000000000000007E-2</v>
          </cell>
          <cell r="J421">
            <v>0</v>
          </cell>
          <cell r="K421">
            <v>7.0000000000000007E-2</v>
          </cell>
          <cell r="P421">
            <v>2</v>
          </cell>
        </row>
        <row r="422">
          <cell r="B422" t="str">
            <v xml:space="preserve">XS </v>
          </cell>
          <cell r="C422">
            <v>0.75</v>
          </cell>
          <cell r="D422">
            <v>3.91</v>
          </cell>
          <cell r="E422">
            <v>1</v>
          </cell>
          <cell r="I422">
            <v>7.0000000000000007E-2</v>
          </cell>
          <cell r="J422">
            <v>0</v>
          </cell>
          <cell r="K422">
            <v>7.0000000000000007E-2</v>
          </cell>
          <cell r="P422">
            <v>2</v>
          </cell>
        </row>
        <row r="423">
          <cell r="B423" t="str">
            <v xml:space="preserve">XS </v>
          </cell>
          <cell r="C423">
            <v>0.75</v>
          </cell>
          <cell r="D423">
            <v>3.91</v>
          </cell>
          <cell r="E423">
            <v>1</v>
          </cell>
          <cell r="I423">
            <v>7.0000000000000007E-2</v>
          </cell>
          <cell r="J423">
            <v>0</v>
          </cell>
          <cell r="K423">
            <v>7.0000000000000007E-2</v>
          </cell>
          <cell r="P423">
            <v>2</v>
          </cell>
        </row>
        <row r="424">
          <cell r="B424" t="str">
            <v xml:space="preserve">XS </v>
          </cell>
          <cell r="C424">
            <v>1</v>
          </cell>
          <cell r="D424">
            <v>4.55</v>
          </cell>
          <cell r="E424">
            <v>1</v>
          </cell>
          <cell r="I424">
            <v>0.15</v>
          </cell>
          <cell r="J424">
            <v>0</v>
          </cell>
          <cell r="K424">
            <v>0.15</v>
          </cell>
          <cell r="P424">
            <v>2</v>
          </cell>
        </row>
        <row r="425">
          <cell r="B425" t="str">
            <v xml:space="preserve">XS </v>
          </cell>
          <cell r="C425">
            <v>1</v>
          </cell>
          <cell r="D425">
            <v>4.55</v>
          </cell>
          <cell r="E425">
            <v>1</v>
          </cell>
          <cell r="I425">
            <v>0.15</v>
          </cell>
          <cell r="J425">
            <v>0</v>
          </cell>
          <cell r="K425">
            <v>0.15</v>
          </cell>
          <cell r="P425">
            <v>2</v>
          </cell>
        </row>
        <row r="426">
          <cell r="B426" t="str">
            <v xml:space="preserve">XS </v>
          </cell>
          <cell r="C426">
            <v>1</v>
          </cell>
          <cell r="D426">
            <v>4.55</v>
          </cell>
          <cell r="E426">
            <v>1</v>
          </cell>
          <cell r="I426">
            <v>0.15</v>
          </cell>
          <cell r="J426">
            <v>0</v>
          </cell>
          <cell r="K426">
            <v>0.15</v>
          </cell>
          <cell r="P426">
            <v>2</v>
          </cell>
        </row>
        <row r="427">
          <cell r="B427" t="str">
            <v xml:space="preserve">XS </v>
          </cell>
          <cell r="C427">
            <v>1.25</v>
          </cell>
          <cell r="D427">
            <v>4.8499999999999996</v>
          </cell>
          <cell r="E427">
            <v>1</v>
          </cell>
          <cell r="I427">
            <v>0.13</v>
          </cell>
          <cell r="J427">
            <v>0.17</v>
          </cell>
          <cell r="K427">
            <v>0.30000000000000004</v>
          </cell>
          <cell r="P427">
            <v>2</v>
          </cell>
        </row>
        <row r="428">
          <cell r="B428" t="str">
            <v xml:space="preserve">XS </v>
          </cell>
          <cell r="C428">
            <v>1.25</v>
          </cell>
          <cell r="D428">
            <v>4.8499999999999996</v>
          </cell>
          <cell r="E428">
            <v>1</v>
          </cell>
          <cell r="I428">
            <v>0.13</v>
          </cell>
          <cell r="J428">
            <v>0.17</v>
          </cell>
          <cell r="K428">
            <v>0.30000000000000004</v>
          </cell>
          <cell r="P428">
            <v>2</v>
          </cell>
        </row>
        <row r="429">
          <cell r="B429" t="str">
            <v xml:space="preserve">XS </v>
          </cell>
          <cell r="C429">
            <v>1.25</v>
          </cell>
          <cell r="D429">
            <v>4.8499999999999996</v>
          </cell>
          <cell r="E429">
            <v>1</v>
          </cell>
          <cell r="I429">
            <v>0.13</v>
          </cell>
          <cell r="J429">
            <v>0.17</v>
          </cell>
          <cell r="K429">
            <v>0.30000000000000004</v>
          </cell>
          <cell r="P429">
            <v>2</v>
          </cell>
        </row>
        <row r="430">
          <cell r="B430" t="str">
            <v xml:space="preserve">XS </v>
          </cell>
          <cell r="C430">
            <v>1.5</v>
          </cell>
          <cell r="D430">
            <v>5.08</v>
          </cell>
          <cell r="E430">
            <v>1</v>
          </cell>
          <cell r="I430">
            <v>0.15</v>
          </cell>
          <cell r="J430">
            <v>0.15</v>
          </cell>
          <cell r="K430">
            <v>0.3</v>
          </cell>
          <cell r="P430">
            <v>2</v>
          </cell>
        </row>
        <row r="431">
          <cell r="B431" t="str">
            <v xml:space="preserve">XS </v>
          </cell>
          <cell r="C431">
            <v>1.5</v>
          </cell>
          <cell r="D431">
            <v>5.08</v>
          </cell>
          <cell r="E431">
            <v>1</v>
          </cell>
          <cell r="I431">
            <v>0.15</v>
          </cell>
          <cell r="J431">
            <v>0.15</v>
          </cell>
          <cell r="K431">
            <v>0.3</v>
          </cell>
          <cell r="P431">
            <v>2</v>
          </cell>
        </row>
        <row r="432">
          <cell r="B432" t="str">
            <v xml:space="preserve">XS </v>
          </cell>
          <cell r="C432">
            <v>1.5</v>
          </cell>
          <cell r="D432">
            <v>5.08</v>
          </cell>
          <cell r="E432">
            <v>1</v>
          </cell>
          <cell r="I432">
            <v>0.15</v>
          </cell>
          <cell r="J432">
            <v>0.15</v>
          </cell>
          <cell r="K432">
            <v>0.3</v>
          </cell>
          <cell r="P432">
            <v>2</v>
          </cell>
        </row>
        <row r="433">
          <cell r="B433" t="str">
            <v xml:space="preserve">XS </v>
          </cell>
          <cell r="C433">
            <v>2</v>
          </cell>
          <cell r="D433">
            <v>5.54</v>
          </cell>
          <cell r="E433">
            <v>1</v>
          </cell>
          <cell r="I433">
            <v>0.2</v>
          </cell>
          <cell r="J433">
            <v>0.25</v>
          </cell>
          <cell r="K433">
            <v>0.45</v>
          </cell>
          <cell r="P433">
            <v>2</v>
          </cell>
        </row>
        <row r="434">
          <cell r="B434" t="str">
            <v xml:space="preserve">XS </v>
          </cell>
          <cell r="C434">
            <v>2</v>
          </cell>
          <cell r="D434">
            <v>5.54</v>
          </cell>
          <cell r="E434">
            <v>1</v>
          </cell>
          <cell r="I434">
            <v>0.2</v>
          </cell>
          <cell r="J434">
            <v>0.25</v>
          </cell>
          <cell r="K434">
            <v>0.45</v>
          </cell>
          <cell r="P434">
            <v>2</v>
          </cell>
        </row>
        <row r="435">
          <cell r="B435" t="str">
            <v xml:space="preserve">XS </v>
          </cell>
          <cell r="C435">
            <v>2</v>
          </cell>
          <cell r="D435">
            <v>5.54</v>
          </cell>
          <cell r="E435">
            <v>1</v>
          </cell>
          <cell r="I435">
            <v>0.2</v>
          </cell>
          <cell r="J435">
            <v>0.25</v>
          </cell>
          <cell r="K435">
            <v>0.45</v>
          </cell>
          <cell r="P435">
            <v>2</v>
          </cell>
        </row>
        <row r="436">
          <cell r="B436" t="str">
            <v xml:space="preserve">XS </v>
          </cell>
          <cell r="C436">
            <v>2.5</v>
          </cell>
          <cell r="D436">
            <v>7.01</v>
          </cell>
          <cell r="E436">
            <v>1</v>
          </cell>
          <cell r="I436">
            <v>0.25</v>
          </cell>
          <cell r="J436">
            <v>0.5</v>
          </cell>
          <cell r="K436">
            <v>0.75</v>
          </cell>
          <cell r="P436">
            <v>2</v>
          </cell>
        </row>
        <row r="437">
          <cell r="B437" t="str">
            <v xml:space="preserve">XS </v>
          </cell>
          <cell r="C437">
            <v>3</v>
          </cell>
          <cell r="D437">
            <v>7.62</v>
          </cell>
          <cell r="E437">
            <v>1</v>
          </cell>
          <cell r="I437">
            <v>0.3</v>
          </cell>
          <cell r="J437">
            <v>0.6</v>
          </cell>
          <cell r="K437">
            <v>0.89999999999999991</v>
          </cell>
          <cell r="P437">
            <v>2</v>
          </cell>
        </row>
        <row r="438">
          <cell r="B438" t="str">
            <v xml:space="preserve">XS </v>
          </cell>
          <cell r="C438">
            <v>3.5</v>
          </cell>
          <cell r="D438">
            <v>8.08</v>
          </cell>
          <cell r="E438">
            <v>1</v>
          </cell>
          <cell r="I438">
            <v>0.35</v>
          </cell>
          <cell r="J438">
            <v>0.85</v>
          </cell>
          <cell r="K438">
            <v>1.2</v>
          </cell>
          <cell r="P438">
            <v>3</v>
          </cell>
        </row>
        <row r="439">
          <cell r="B439" t="str">
            <v xml:space="preserve">XS </v>
          </cell>
          <cell r="C439">
            <v>4</v>
          </cell>
          <cell r="D439">
            <v>8.56</v>
          </cell>
          <cell r="E439">
            <v>1</v>
          </cell>
          <cell r="I439">
            <v>0.41</v>
          </cell>
          <cell r="J439">
            <v>0.93</v>
          </cell>
          <cell r="K439">
            <v>1.34</v>
          </cell>
          <cell r="P439">
            <v>3</v>
          </cell>
        </row>
        <row r="440">
          <cell r="B440" t="str">
            <v xml:space="preserve">XS </v>
          </cell>
          <cell r="C440">
            <v>5</v>
          </cell>
          <cell r="D440">
            <v>9.5299999999999994</v>
          </cell>
          <cell r="E440">
            <v>1</v>
          </cell>
          <cell r="I440">
            <v>0.51</v>
          </cell>
          <cell r="J440">
            <v>1.59</v>
          </cell>
          <cell r="K440">
            <v>2.1</v>
          </cell>
          <cell r="P440">
            <v>4</v>
          </cell>
        </row>
        <row r="441">
          <cell r="B441" t="str">
            <v xml:space="preserve">XS </v>
          </cell>
          <cell r="C441">
            <v>6</v>
          </cell>
          <cell r="D441">
            <v>10.97</v>
          </cell>
          <cell r="E441">
            <v>1.25</v>
          </cell>
          <cell r="I441">
            <v>0.61</v>
          </cell>
          <cell r="J441">
            <v>2.69</v>
          </cell>
          <cell r="K441">
            <v>3.3</v>
          </cell>
          <cell r="P441">
            <v>4</v>
          </cell>
        </row>
        <row r="442">
          <cell r="B442" t="str">
            <v xml:space="preserve">XS </v>
          </cell>
          <cell r="C442">
            <v>8</v>
          </cell>
          <cell r="D442">
            <v>12.7</v>
          </cell>
          <cell r="E442">
            <v>1.25</v>
          </cell>
          <cell r="I442">
            <v>0.81</v>
          </cell>
          <cell r="J442">
            <v>4.58</v>
          </cell>
          <cell r="K442">
            <v>5.3900000000000006</v>
          </cell>
          <cell r="P442">
            <v>4</v>
          </cell>
        </row>
        <row r="443">
          <cell r="B443" t="str">
            <v xml:space="preserve">XS </v>
          </cell>
          <cell r="C443">
            <v>10</v>
          </cell>
          <cell r="D443">
            <v>12.7</v>
          </cell>
          <cell r="E443">
            <v>1.25</v>
          </cell>
          <cell r="I443">
            <v>1.01</v>
          </cell>
          <cell r="J443">
            <v>5.74</v>
          </cell>
          <cell r="K443">
            <v>6.75</v>
          </cell>
          <cell r="P443">
            <v>4</v>
          </cell>
        </row>
        <row r="444">
          <cell r="B444" t="str">
            <v xml:space="preserve">XS </v>
          </cell>
          <cell r="C444">
            <v>12</v>
          </cell>
          <cell r="D444">
            <v>12.7</v>
          </cell>
          <cell r="E444">
            <v>1.25</v>
          </cell>
          <cell r="I444">
            <v>1.22</v>
          </cell>
          <cell r="J444">
            <v>6.73</v>
          </cell>
          <cell r="K444">
            <v>7.95</v>
          </cell>
          <cell r="P444">
            <v>6</v>
          </cell>
        </row>
        <row r="445">
          <cell r="B445" t="str">
            <v xml:space="preserve">XS </v>
          </cell>
          <cell r="C445">
            <v>14</v>
          </cell>
          <cell r="D445">
            <v>12.7</v>
          </cell>
          <cell r="E445">
            <v>1.25</v>
          </cell>
          <cell r="I445">
            <v>1.42</v>
          </cell>
          <cell r="J445">
            <v>7.28</v>
          </cell>
          <cell r="K445">
            <v>8.6999999999999993</v>
          </cell>
          <cell r="P445">
            <v>6</v>
          </cell>
        </row>
        <row r="446">
          <cell r="B446" t="str">
            <v xml:space="preserve">XS </v>
          </cell>
          <cell r="C446">
            <v>16</v>
          </cell>
          <cell r="D446">
            <v>12.7</v>
          </cell>
          <cell r="E446">
            <v>1.25</v>
          </cell>
          <cell r="I446">
            <v>1.62</v>
          </cell>
          <cell r="J446">
            <v>8.42</v>
          </cell>
          <cell r="K446">
            <v>10.039999999999999</v>
          </cell>
          <cell r="P446">
            <v>6</v>
          </cell>
        </row>
        <row r="447">
          <cell r="B447" t="str">
            <v xml:space="preserve">XS </v>
          </cell>
          <cell r="C447">
            <v>18</v>
          </cell>
          <cell r="D447">
            <v>12.7</v>
          </cell>
          <cell r="E447">
            <v>1.25</v>
          </cell>
          <cell r="I447">
            <v>1.82</v>
          </cell>
          <cell r="J447">
            <v>9.42</v>
          </cell>
          <cell r="K447">
            <v>11.24</v>
          </cell>
          <cell r="P447">
            <v>6</v>
          </cell>
        </row>
        <row r="448">
          <cell r="B448" t="str">
            <v xml:space="preserve">XS </v>
          </cell>
          <cell r="C448">
            <v>20</v>
          </cell>
          <cell r="D448">
            <v>12.7</v>
          </cell>
          <cell r="E448">
            <v>1.25</v>
          </cell>
          <cell r="I448">
            <v>2.0299999999999998</v>
          </cell>
          <cell r="J448">
            <v>10.42</v>
          </cell>
          <cell r="K448">
            <v>12.45</v>
          </cell>
          <cell r="P448">
            <v>7</v>
          </cell>
        </row>
        <row r="449">
          <cell r="B449" t="str">
            <v xml:space="preserve">XS </v>
          </cell>
          <cell r="C449">
            <v>22</v>
          </cell>
          <cell r="D449">
            <v>12.7</v>
          </cell>
          <cell r="E449">
            <v>1.25</v>
          </cell>
          <cell r="I449">
            <v>2.23</v>
          </cell>
          <cell r="J449">
            <v>11.72</v>
          </cell>
          <cell r="K449">
            <v>13.950000000000001</v>
          </cell>
          <cell r="P449">
            <v>8</v>
          </cell>
        </row>
        <row r="450">
          <cell r="B450" t="str">
            <v xml:space="preserve">XS </v>
          </cell>
          <cell r="C450">
            <v>24</v>
          </cell>
          <cell r="D450">
            <v>12.7</v>
          </cell>
          <cell r="E450">
            <v>1.25</v>
          </cell>
          <cell r="I450">
            <v>2.4300000000000002</v>
          </cell>
          <cell r="J450">
            <v>12.57</v>
          </cell>
          <cell r="K450">
            <v>15</v>
          </cell>
          <cell r="P450">
            <v>8</v>
          </cell>
        </row>
        <row r="451">
          <cell r="B451" t="str">
            <v xml:space="preserve">XS </v>
          </cell>
          <cell r="C451">
            <v>26</v>
          </cell>
          <cell r="D451">
            <v>12.7</v>
          </cell>
          <cell r="E451">
            <v>1.25</v>
          </cell>
          <cell r="I451">
            <v>2.64</v>
          </cell>
          <cell r="J451">
            <v>13.86</v>
          </cell>
          <cell r="K451">
            <v>16.5</v>
          </cell>
          <cell r="P451">
            <v>9</v>
          </cell>
        </row>
        <row r="452">
          <cell r="B452" t="str">
            <v xml:space="preserve">XS </v>
          </cell>
          <cell r="C452">
            <v>28</v>
          </cell>
          <cell r="D452">
            <v>12.7</v>
          </cell>
          <cell r="E452">
            <v>1.25</v>
          </cell>
          <cell r="I452">
            <v>2.84</v>
          </cell>
          <cell r="J452">
            <v>15.16</v>
          </cell>
          <cell r="K452">
            <v>18</v>
          </cell>
          <cell r="P452">
            <v>9</v>
          </cell>
        </row>
        <row r="453">
          <cell r="B453" t="str">
            <v xml:space="preserve">XS </v>
          </cell>
          <cell r="C453">
            <v>30</v>
          </cell>
          <cell r="D453">
            <v>12.7</v>
          </cell>
          <cell r="E453">
            <v>1.25</v>
          </cell>
          <cell r="I453">
            <v>3.04</v>
          </cell>
          <cell r="J453">
            <v>16.45</v>
          </cell>
          <cell r="K453">
            <v>19.489999999999998</v>
          </cell>
          <cell r="P453">
            <v>10</v>
          </cell>
        </row>
        <row r="454">
          <cell r="B454" t="str">
            <v xml:space="preserve">XS </v>
          </cell>
          <cell r="C454">
            <v>32</v>
          </cell>
          <cell r="D454">
            <v>12.7</v>
          </cell>
          <cell r="E454">
            <v>1.25</v>
          </cell>
          <cell r="I454">
            <v>3.24</v>
          </cell>
          <cell r="J454">
            <v>17.75</v>
          </cell>
          <cell r="K454">
            <v>20.990000000000002</v>
          </cell>
          <cell r="P454">
            <v>11</v>
          </cell>
        </row>
        <row r="455">
          <cell r="B455" t="str">
            <v xml:space="preserve">XS </v>
          </cell>
          <cell r="C455">
            <v>34</v>
          </cell>
          <cell r="D455">
            <v>12.7</v>
          </cell>
          <cell r="E455">
            <v>1.25</v>
          </cell>
          <cell r="I455">
            <v>3.45</v>
          </cell>
          <cell r="J455">
            <v>18.54</v>
          </cell>
          <cell r="K455">
            <v>21.99</v>
          </cell>
          <cell r="P455">
            <v>12</v>
          </cell>
        </row>
        <row r="456">
          <cell r="B456" t="str">
            <v xml:space="preserve">XS </v>
          </cell>
          <cell r="C456">
            <v>36</v>
          </cell>
          <cell r="D456">
            <v>12.7</v>
          </cell>
          <cell r="E456">
            <v>1.25</v>
          </cell>
          <cell r="I456">
            <v>3.65</v>
          </cell>
          <cell r="J456">
            <v>18.84</v>
          </cell>
          <cell r="K456">
            <v>22.49</v>
          </cell>
          <cell r="P456">
            <v>12</v>
          </cell>
        </row>
        <row r="457">
          <cell r="B457" t="str">
            <v xml:space="preserve">XS </v>
          </cell>
          <cell r="C457">
            <v>38</v>
          </cell>
          <cell r="D457">
            <v>12.7</v>
          </cell>
          <cell r="E457">
            <v>1.25</v>
          </cell>
          <cell r="I457">
            <v>3.85</v>
          </cell>
          <cell r="J457">
            <v>19.89</v>
          </cell>
          <cell r="K457">
            <v>23.740000000000002</v>
          </cell>
          <cell r="P457">
            <v>13</v>
          </cell>
        </row>
        <row r="458">
          <cell r="B458" t="str">
            <v xml:space="preserve">XS </v>
          </cell>
          <cell r="C458">
            <v>40</v>
          </cell>
          <cell r="D458">
            <v>12.7</v>
          </cell>
          <cell r="E458">
            <v>1.25</v>
          </cell>
          <cell r="I458">
            <v>4.0599999999999996</v>
          </cell>
          <cell r="J458">
            <v>21.66</v>
          </cell>
          <cell r="K458">
            <v>25.72</v>
          </cell>
          <cell r="P458">
            <v>14</v>
          </cell>
        </row>
        <row r="459">
          <cell r="B459" t="str">
            <v xml:space="preserve">XS </v>
          </cell>
          <cell r="C459">
            <v>42</v>
          </cell>
          <cell r="D459">
            <v>12.7</v>
          </cell>
          <cell r="E459">
            <v>1.25</v>
          </cell>
          <cell r="I459">
            <v>4.26</v>
          </cell>
          <cell r="J459">
            <v>22.74</v>
          </cell>
          <cell r="K459">
            <v>27</v>
          </cell>
          <cell r="P459">
            <v>14</v>
          </cell>
        </row>
        <row r="460">
          <cell r="B460" t="str">
            <v xml:space="preserve">XS </v>
          </cell>
          <cell r="C460">
            <v>44</v>
          </cell>
          <cell r="D460">
            <v>12.7</v>
          </cell>
          <cell r="E460">
            <v>1.25</v>
          </cell>
          <cell r="I460">
            <v>4.47</v>
          </cell>
          <cell r="J460">
            <v>27.16</v>
          </cell>
          <cell r="K460">
            <v>31.63</v>
          </cell>
          <cell r="P460">
            <v>15</v>
          </cell>
        </row>
        <row r="461">
          <cell r="B461" t="str">
            <v xml:space="preserve">XS </v>
          </cell>
          <cell r="C461">
            <v>46</v>
          </cell>
          <cell r="D461">
            <v>12.7</v>
          </cell>
          <cell r="E461">
            <v>1.25</v>
          </cell>
          <cell r="I461">
            <v>4.67</v>
          </cell>
          <cell r="J461">
            <v>28.4</v>
          </cell>
          <cell r="K461">
            <v>33.07</v>
          </cell>
          <cell r="P461">
            <v>16</v>
          </cell>
        </row>
        <row r="462">
          <cell r="B462" t="str">
            <v xml:space="preserve">XS </v>
          </cell>
          <cell r="C462">
            <v>48</v>
          </cell>
          <cell r="D462">
            <v>12.7</v>
          </cell>
          <cell r="E462">
            <v>1.25</v>
          </cell>
          <cell r="I462">
            <v>4.87</v>
          </cell>
          <cell r="J462">
            <v>29.63</v>
          </cell>
          <cell r="K462">
            <v>34.5</v>
          </cell>
          <cell r="P462">
            <v>16</v>
          </cell>
        </row>
        <row r="463">
          <cell r="B463" t="str">
            <v>XXS</v>
          </cell>
          <cell r="C463">
            <v>0.5</v>
          </cell>
          <cell r="D463">
            <v>7.47</v>
          </cell>
          <cell r="E463">
            <v>1</v>
          </cell>
          <cell r="I463">
            <v>7.0000000000000007E-2</v>
          </cell>
          <cell r="J463">
            <v>0.23</v>
          </cell>
          <cell r="K463">
            <v>0.30000000000000004</v>
          </cell>
          <cell r="P463">
            <v>2</v>
          </cell>
        </row>
        <row r="464">
          <cell r="B464" t="str">
            <v>XXS</v>
          </cell>
          <cell r="C464">
            <v>0.5</v>
          </cell>
          <cell r="D464">
            <v>7.47</v>
          </cell>
          <cell r="E464">
            <v>1</v>
          </cell>
          <cell r="I464">
            <v>7.0000000000000007E-2</v>
          </cell>
          <cell r="J464">
            <v>0.23</v>
          </cell>
          <cell r="K464">
            <v>0.30000000000000004</v>
          </cell>
          <cell r="P464">
            <v>2</v>
          </cell>
        </row>
        <row r="465">
          <cell r="B465" t="str">
            <v>XXS</v>
          </cell>
          <cell r="C465">
            <v>0.5</v>
          </cell>
          <cell r="D465">
            <v>7.47</v>
          </cell>
          <cell r="E465">
            <v>1</v>
          </cell>
          <cell r="I465">
            <v>7.0000000000000007E-2</v>
          </cell>
          <cell r="J465">
            <v>0.23</v>
          </cell>
          <cell r="K465">
            <v>0.30000000000000004</v>
          </cell>
          <cell r="P465">
            <v>2</v>
          </cell>
        </row>
        <row r="466">
          <cell r="B466" t="str">
            <v>XXS</v>
          </cell>
          <cell r="C466">
            <v>0.75</v>
          </cell>
          <cell r="D466">
            <v>7.82</v>
          </cell>
          <cell r="E466">
            <v>1</v>
          </cell>
          <cell r="I466">
            <v>0.08</v>
          </cell>
          <cell r="J466">
            <v>0.22</v>
          </cell>
          <cell r="K466">
            <v>0.3</v>
          </cell>
          <cell r="P466">
            <v>2</v>
          </cell>
        </row>
        <row r="467">
          <cell r="B467" t="str">
            <v>XXS</v>
          </cell>
          <cell r="C467">
            <v>0.75</v>
          </cell>
          <cell r="D467">
            <v>7.82</v>
          </cell>
          <cell r="E467">
            <v>1</v>
          </cell>
          <cell r="I467">
            <v>0.08</v>
          </cell>
          <cell r="J467">
            <v>0.22</v>
          </cell>
          <cell r="K467">
            <v>0.3</v>
          </cell>
          <cell r="P467">
            <v>2</v>
          </cell>
        </row>
        <row r="468">
          <cell r="B468" t="str">
            <v>XXS</v>
          </cell>
          <cell r="C468">
            <v>0.75</v>
          </cell>
          <cell r="D468">
            <v>7.82</v>
          </cell>
          <cell r="E468">
            <v>1</v>
          </cell>
          <cell r="I468">
            <v>0.08</v>
          </cell>
          <cell r="J468">
            <v>0.22</v>
          </cell>
          <cell r="K468">
            <v>0.3</v>
          </cell>
          <cell r="P468">
            <v>2</v>
          </cell>
        </row>
        <row r="469">
          <cell r="B469" t="str">
            <v>XXS</v>
          </cell>
          <cell r="C469">
            <v>1</v>
          </cell>
          <cell r="D469">
            <v>9.09</v>
          </cell>
          <cell r="E469">
            <v>1</v>
          </cell>
          <cell r="I469">
            <v>0.1</v>
          </cell>
          <cell r="J469">
            <v>0.5</v>
          </cell>
          <cell r="K469">
            <v>0.6</v>
          </cell>
          <cell r="P469">
            <v>2</v>
          </cell>
        </row>
        <row r="470">
          <cell r="B470" t="str">
            <v>XXS</v>
          </cell>
          <cell r="C470">
            <v>1</v>
          </cell>
          <cell r="D470">
            <v>9.09</v>
          </cell>
          <cell r="E470">
            <v>1</v>
          </cell>
          <cell r="I470">
            <v>0.1</v>
          </cell>
          <cell r="J470">
            <v>0.5</v>
          </cell>
          <cell r="K470">
            <v>0.6</v>
          </cell>
          <cell r="P470">
            <v>2</v>
          </cell>
        </row>
        <row r="471">
          <cell r="B471" t="str">
            <v>XXS</v>
          </cell>
          <cell r="C471">
            <v>1</v>
          </cell>
          <cell r="D471">
            <v>9.09</v>
          </cell>
          <cell r="E471">
            <v>1</v>
          </cell>
          <cell r="I471">
            <v>0.1</v>
          </cell>
          <cell r="J471">
            <v>0.5</v>
          </cell>
          <cell r="K471">
            <v>0.6</v>
          </cell>
          <cell r="P471">
            <v>2</v>
          </cell>
        </row>
        <row r="472">
          <cell r="B472" t="str">
            <v>XXS</v>
          </cell>
          <cell r="C472">
            <v>1.25</v>
          </cell>
          <cell r="D472">
            <v>9.6999999999999993</v>
          </cell>
          <cell r="E472">
            <v>1</v>
          </cell>
          <cell r="I472">
            <v>0.13</v>
          </cell>
          <cell r="J472">
            <v>0.67</v>
          </cell>
          <cell r="K472">
            <v>0.8</v>
          </cell>
          <cell r="P472">
            <v>2</v>
          </cell>
        </row>
        <row r="473">
          <cell r="B473" t="str">
            <v>XXS</v>
          </cell>
          <cell r="C473">
            <v>1.25</v>
          </cell>
          <cell r="D473">
            <v>9.6999999999999993</v>
          </cell>
          <cell r="E473">
            <v>1</v>
          </cell>
          <cell r="I473">
            <v>0.13</v>
          </cell>
          <cell r="J473">
            <v>0.67</v>
          </cell>
          <cell r="K473">
            <v>0.8</v>
          </cell>
          <cell r="P473">
            <v>2</v>
          </cell>
        </row>
        <row r="474">
          <cell r="B474" t="str">
            <v>XXS</v>
          </cell>
          <cell r="C474">
            <v>1.25</v>
          </cell>
          <cell r="D474">
            <v>9.6999999999999993</v>
          </cell>
          <cell r="E474">
            <v>1</v>
          </cell>
          <cell r="I474">
            <v>0.13</v>
          </cell>
          <cell r="J474">
            <v>0.67</v>
          </cell>
          <cell r="K474">
            <v>0.8</v>
          </cell>
          <cell r="P474">
            <v>2</v>
          </cell>
        </row>
        <row r="475">
          <cell r="B475" t="str">
            <v>XXS</v>
          </cell>
          <cell r="C475">
            <v>1.5</v>
          </cell>
          <cell r="D475">
            <v>10.15</v>
          </cell>
          <cell r="E475">
            <v>1.25</v>
          </cell>
          <cell r="I475">
            <v>0.15</v>
          </cell>
          <cell r="J475">
            <v>0.75</v>
          </cell>
          <cell r="K475">
            <v>0.9</v>
          </cell>
          <cell r="P475">
            <v>2</v>
          </cell>
        </row>
        <row r="476">
          <cell r="B476" t="str">
            <v>XXS</v>
          </cell>
          <cell r="C476">
            <v>1.5</v>
          </cell>
          <cell r="D476">
            <v>10.15</v>
          </cell>
          <cell r="E476">
            <v>1.25</v>
          </cell>
          <cell r="I476">
            <v>0.15</v>
          </cell>
          <cell r="J476">
            <v>0.75</v>
          </cell>
          <cell r="K476">
            <v>0.9</v>
          </cell>
          <cell r="P476">
            <v>2</v>
          </cell>
        </row>
        <row r="477">
          <cell r="B477" t="str">
            <v>XXS</v>
          </cell>
          <cell r="C477">
            <v>1.5</v>
          </cell>
          <cell r="D477">
            <v>10.15</v>
          </cell>
          <cell r="E477">
            <v>1.25</v>
          </cell>
          <cell r="I477">
            <v>0.15</v>
          </cell>
          <cell r="J477">
            <v>0.75</v>
          </cell>
          <cell r="K477">
            <v>0.9</v>
          </cell>
          <cell r="P477">
            <v>2</v>
          </cell>
        </row>
        <row r="478">
          <cell r="B478" t="str">
            <v>XXS</v>
          </cell>
          <cell r="C478">
            <v>2</v>
          </cell>
          <cell r="D478">
            <v>11.07</v>
          </cell>
          <cell r="E478">
            <v>1.25</v>
          </cell>
          <cell r="I478">
            <v>0.2</v>
          </cell>
          <cell r="J478">
            <v>1</v>
          </cell>
          <cell r="K478">
            <v>1.2</v>
          </cell>
          <cell r="P478">
            <v>4</v>
          </cell>
        </row>
        <row r="479">
          <cell r="B479" t="str">
            <v>XXS</v>
          </cell>
          <cell r="C479">
            <v>2</v>
          </cell>
          <cell r="D479">
            <v>11.07</v>
          </cell>
          <cell r="E479">
            <v>1.25</v>
          </cell>
          <cell r="I479">
            <v>0.2</v>
          </cell>
          <cell r="J479">
            <v>1</v>
          </cell>
          <cell r="K479">
            <v>1.2</v>
          </cell>
          <cell r="P479">
            <v>4</v>
          </cell>
        </row>
        <row r="480">
          <cell r="B480" t="str">
            <v>XXS</v>
          </cell>
          <cell r="C480">
            <v>2</v>
          </cell>
          <cell r="D480">
            <v>11.07</v>
          </cell>
          <cell r="E480">
            <v>1.25</v>
          </cell>
          <cell r="I480">
            <v>0.2</v>
          </cell>
          <cell r="J480">
            <v>1</v>
          </cell>
          <cell r="K480">
            <v>1.2</v>
          </cell>
          <cell r="P480">
            <v>4</v>
          </cell>
        </row>
        <row r="481">
          <cell r="B481" t="str">
            <v>XXS</v>
          </cell>
          <cell r="C481">
            <v>2.5</v>
          </cell>
          <cell r="D481">
            <v>14.02</v>
          </cell>
          <cell r="E481">
            <v>1.25</v>
          </cell>
          <cell r="I481">
            <v>0.25</v>
          </cell>
          <cell r="J481">
            <v>1.7</v>
          </cell>
          <cell r="K481">
            <v>1.95</v>
          </cell>
          <cell r="P481">
            <v>4</v>
          </cell>
        </row>
        <row r="482">
          <cell r="B482" t="str">
            <v>XXS</v>
          </cell>
          <cell r="C482">
            <v>3</v>
          </cell>
          <cell r="D482">
            <v>15.24</v>
          </cell>
          <cell r="E482">
            <v>1.5</v>
          </cell>
          <cell r="I482">
            <v>0.3</v>
          </cell>
          <cell r="J482">
            <v>2.39</v>
          </cell>
          <cell r="K482">
            <v>2.69</v>
          </cell>
          <cell r="P482">
            <v>4</v>
          </cell>
        </row>
        <row r="483">
          <cell r="B483" t="str">
            <v>XXS</v>
          </cell>
          <cell r="C483">
            <v>4</v>
          </cell>
          <cell r="D483">
            <v>17.12</v>
          </cell>
          <cell r="E483">
            <v>1.5</v>
          </cell>
          <cell r="I483">
            <v>0.41</v>
          </cell>
          <cell r="J483">
            <v>4.09</v>
          </cell>
          <cell r="K483">
            <v>4.5</v>
          </cell>
          <cell r="P483">
            <v>4</v>
          </cell>
        </row>
        <row r="484">
          <cell r="B484" t="str">
            <v>XXS</v>
          </cell>
          <cell r="C484">
            <v>5</v>
          </cell>
          <cell r="D484">
            <v>19.05</v>
          </cell>
          <cell r="E484">
            <v>2</v>
          </cell>
          <cell r="I484">
            <v>0.51</v>
          </cell>
          <cell r="J484">
            <v>4.43</v>
          </cell>
          <cell r="K484">
            <v>4.9399999999999995</v>
          </cell>
          <cell r="P484">
            <v>4</v>
          </cell>
        </row>
        <row r="485">
          <cell r="B485" t="str">
            <v>XXS</v>
          </cell>
          <cell r="C485">
            <v>6</v>
          </cell>
          <cell r="D485">
            <v>21.95</v>
          </cell>
          <cell r="E485">
            <v>2</v>
          </cell>
          <cell r="I485">
            <v>0.61</v>
          </cell>
          <cell r="J485">
            <v>8.09</v>
          </cell>
          <cell r="K485">
            <v>8.6999999999999993</v>
          </cell>
          <cell r="P485">
            <v>4</v>
          </cell>
        </row>
        <row r="486">
          <cell r="B486" t="str">
            <v>XXS</v>
          </cell>
          <cell r="C486">
            <v>8</v>
          </cell>
          <cell r="D486">
            <v>22.23</v>
          </cell>
          <cell r="E486">
            <v>2</v>
          </cell>
          <cell r="I486">
            <v>0.81</v>
          </cell>
          <cell r="J486">
            <v>11.49</v>
          </cell>
          <cell r="K486">
            <v>12.3</v>
          </cell>
          <cell r="P486">
            <v>4</v>
          </cell>
        </row>
        <row r="487">
          <cell r="B487" t="str">
            <v>XXS</v>
          </cell>
          <cell r="C487">
            <v>10</v>
          </cell>
          <cell r="D487">
            <v>25.4</v>
          </cell>
          <cell r="E487" t="str">
            <v>N</v>
          </cell>
          <cell r="I487">
            <v>1.01</v>
          </cell>
          <cell r="J487">
            <v>18.489999999999998</v>
          </cell>
          <cell r="K487">
            <v>19.5</v>
          </cell>
          <cell r="P487">
            <v>4</v>
          </cell>
        </row>
        <row r="488">
          <cell r="B488" t="str">
            <v>XXS</v>
          </cell>
          <cell r="C488">
            <v>12</v>
          </cell>
          <cell r="D488">
            <v>25.4</v>
          </cell>
          <cell r="E488" t="str">
            <v>N</v>
          </cell>
          <cell r="I488">
            <v>1.22</v>
          </cell>
          <cell r="J488">
            <v>21.27</v>
          </cell>
          <cell r="K488">
            <v>22.49</v>
          </cell>
          <cell r="P488">
            <v>6</v>
          </cell>
        </row>
        <row r="489">
          <cell r="B489">
            <v>8.73</v>
          </cell>
          <cell r="C489">
            <v>64</v>
          </cell>
          <cell r="D489">
            <v>8.73</v>
          </cell>
          <cell r="E489">
            <v>1</v>
          </cell>
          <cell r="I489">
            <v>6.49</v>
          </cell>
          <cell r="J489">
            <v>20.29</v>
          </cell>
          <cell r="K489">
            <v>26.78</v>
          </cell>
          <cell r="P489">
            <v>21</v>
          </cell>
        </row>
      </sheetData>
      <sheetData sheetId="4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切割 MTL"/>
      <sheetName val="切割 DI"/>
      <sheetName val="ESTI."/>
      <sheetName val="DI-ESTI"/>
    </sheetNames>
    <sheetDataSet>
      <sheetData sheetId="0" refreshError="1"/>
      <sheetData sheetId="1" refreshError="1"/>
      <sheetData sheetId="2">
        <row r="1">
          <cell r="A1" t="str">
            <v>STATISTICAL ESTIMATION OF FITTINGS AND VALVES FOR PIPING WORK</v>
          </cell>
        </row>
        <row r="2">
          <cell r="A2" t="str">
            <v xml:space="preserve">PROJECT NO : </v>
          </cell>
        </row>
        <row r="3">
          <cell r="A3" t="str">
            <v>Fc =</v>
          </cell>
          <cell r="B3">
            <v>1</v>
          </cell>
          <cell r="C3" t="str">
            <v>Fp =</v>
          </cell>
          <cell r="D3">
            <v>0.1</v>
          </cell>
        </row>
        <row r="4">
          <cell r="F4" t="str">
            <v>FITTING NO</v>
          </cell>
          <cell r="N4" t="str">
            <v>VALVE NO</v>
          </cell>
          <cell r="R4" t="str">
            <v>TOTAL</v>
          </cell>
          <cell r="S4" t="str">
            <v>TOTAL</v>
          </cell>
          <cell r="T4" t="str">
            <v>J/M</v>
          </cell>
          <cell r="U4" t="str">
            <v>J/M</v>
          </cell>
        </row>
        <row r="5">
          <cell r="A5" t="str">
            <v>NO</v>
          </cell>
          <cell r="B5" t="str">
            <v>SIZE</v>
          </cell>
          <cell r="C5" t="str">
            <v>SCH</v>
          </cell>
          <cell r="D5" t="str">
            <v>LG (M)</v>
          </cell>
          <cell r="E5" t="str">
            <v>IN-M</v>
          </cell>
          <cell r="F5" t="str">
            <v>90 ELL</v>
          </cell>
          <cell r="G5" t="str">
            <v>45 ELL</v>
          </cell>
          <cell r="H5" t="str">
            <v>TEE</v>
          </cell>
          <cell r="I5" t="str">
            <v>RED</v>
          </cell>
          <cell r="J5" t="str">
            <v>FLG</v>
          </cell>
          <cell r="K5" t="str">
            <v>CPLG</v>
          </cell>
          <cell r="L5" t="str">
            <v>CAP</v>
          </cell>
          <cell r="M5" t="str">
            <v>TOTAL</v>
          </cell>
          <cell r="N5" t="str">
            <v>BLOCK</v>
          </cell>
          <cell r="O5" t="str">
            <v>CHECK</v>
          </cell>
          <cell r="P5" t="str">
            <v>GLOBE</v>
          </cell>
          <cell r="Q5" t="str">
            <v>TOTAL</v>
          </cell>
          <cell r="R5" t="str">
            <v>JOINT</v>
          </cell>
          <cell r="S5" t="str">
            <v>DI</v>
          </cell>
          <cell r="T5" t="str">
            <v>(JOINT)</v>
          </cell>
          <cell r="U5" t="str">
            <v>(DI)</v>
          </cell>
        </row>
        <row r="6">
          <cell r="A6">
            <v>1</v>
          </cell>
          <cell r="B6">
            <v>0.5</v>
          </cell>
          <cell r="E6" t="str">
            <v/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 t="str">
            <v/>
          </cell>
          <cell r="U6" t="str">
            <v/>
          </cell>
        </row>
        <row r="7">
          <cell r="A7">
            <v>2</v>
          </cell>
          <cell r="B7">
            <v>0.75</v>
          </cell>
          <cell r="E7" t="str">
            <v/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 t="str">
            <v/>
          </cell>
          <cell r="U7" t="str">
            <v/>
          </cell>
        </row>
        <row r="8">
          <cell r="A8">
            <v>3</v>
          </cell>
          <cell r="B8">
            <v>1</v>
          </cell>
          <cell r="E8" t="str">
            <v/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 t="str">
            <v/>
          </cell>
          <cell r="U8" t="str">
            <v/>
          </cell>
        </row>
        <row r="9">
          <cell r="A9">
            <v>4</v>
          </cell>
          <cell r="B9">
            <v>1.5</v>
          </cell>
          <cell r="E9" t="str">
            <v/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 t="str">
            <v/>
          </cell>
          <cell r="U9" t="str">
            <v/>
          </cell>
        </row>
        <row r="10">
          <cell r="A10">
            <v>5</v>
          </cell>
          <cell r="B10">
            <v>2</v>
          </cell>
          <cell r="E10" t="str">
            <v/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 t="str">
            <v/>
          </cell>
          <cell r="U10" t="str">
            <v/>
          </cell>
        </row>
        <row r="11">
          <cell r="A11">
            <v>6</v>
          </cell>
          <cell r="B11">
            <v>2.5</v>
          </cell>
          <cell r="E11" t="str">
            <v/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 t="str">
            <v/>
          </cell>
          <cell r="U11" t="str">
            <v/>
          </cell>
        </row>
        <row r="12">
          <cell r="A12">
            <v>7</v>
          </cell>
          <cell r="B12">
            <v>3</v>
          </cell>
          <cell r="E12" t="str">
            <v/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 t="str">
            <v/>
          </cell>
          <cell r="U12" t="str">
            <v/>
          </cell>
        </row>
        <row r="13">
          <cell r="A13">
            <v>8</v>
          </cell>
          <cell r="B13">
            <v>4</v>
          </cell>
          <cell r="E13" t="str">
            <v/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 t="str">
            <v/>
          </cell>
          <cell r="U13" t="str">
            <v/>
          </cell>
        </row>
        <row r="14">
          <cell r="A14">
            <v>9</v>
          </cell>
          <cell r="B14">
            <v>5</v>
          </cell>
          <cell r="E14" t="str">
            <v/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 t="str">
            <v/>
          </cell>
          <cell r="U14" t="str">
            <v/>
          </cell>
        </row>
        <row r="15">
          <cell r="A15">
            <v>10</v>
          </cell>
          <cell r="B15">
            <v>6</v>
          </cell>
          <cell r="E15" t="str">
            <v/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 t="str">
            <v/>
          </cell>
          <cell r="U15" t="str">
            <v/>
          </cell>
        </row>
        <row r="16">
          <cell r="A16">
            <v>11</v>
          </cell>
          <cell r="B16">
            <v>8</v>
          </cell>
          <cell r="E16" t="str">
            <v/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 t="str">
            <v/>
          </cell>
          <cell r="U16" t="str">
            <v/>
          </cell>
        </row>
        <row r="17">
          <cell r="A17">
            <v>12</v>
          </cell>
          <cell r="B17">
            <v>10</v>
          </cell>
          <cell r="E17" t="str">
            <v/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 t="str">
            <v/>
          </cell>
          <cell r="U17" t="str">
            <v/>
          </cell>
        </row>
        <row r="18">
          <cell r="A18">
            <v>13</v>
          </cell>
          <cell r="B18">
            <v>12</v>
          </cell>
          <cell r="E18" t="str">
            <v/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 t="str">
            <v/>
          </cell>
          <cell r="U18" t="str">
            <v/>
          </cell>
        </row>
        <row r="19">
          <cell r="A19">
            <v>14</v>
          </cell>
          <cell r="B19">
            <v>14</v>
          </cell>
          <cell r="E19" t="str">
            <v/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 t="str">
            <v/>
          </cell>
          <cell r="U19" t="str">
            <v/>
          </cell>
        </row>
        <row r="20">
          <cell r="A20">
            <v>15</v>
          </cell>
          <cell r="B20">
            <v>16</v>
          </cell>
          <cell r="E20" t="str">
            <v/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 t="str">
            <v/>
          </cell>
          <cell r="U20" t="str">
            <v/>
          </cell>
        </row>
        <row r="21">
          <cell r="A21">
            <v>16</v>
          </cell>
          <cell r="B21">
            <v>18</v>
          </cell>
          <cell r="E21" t="str">
            <v/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 t="str">
            <v/>
          </cell>
          <cell r="U21" t="str">
            <v/>
          </cell>
        </row>
        <row r="22">
          <cell r="A22">
            <v>17</v>
          </cell>
          <cell r="B22">
            <v>20</v>
          </cell>
          <cell r="E22" t="str">
            <v/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 t="str">
            <v/>
          </cell>
          <cell r="U22" t="str">
            <v/>
          </cell>
        </row>
        <row r="23">
          <cell r="A23">
            <v>18</v>
          </cell>
          <cell r="B23">
            <v>22</v>
          </cell>
          <cell r="E23" t="str">
            <v/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 t="str">
            <v/>
          </cell>
          <cell r="U23" t="str">
            <v/>
          </cell>
        </row>
        <row r="24">
          <cell r="A24">
            <v>19</v>
          </cell>
          <cell r="B24">
            <v>24</v>
          </cell>
          <cell r="E24" t="str">
            <v/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 t="str">
            <v/>
          </cell>
          <cell r="U24" t="str">
            <v/>
          </cell>
        </row>
        <row r="25">
          <cell r="A25">
            <v>20</v>
          </cell>
          <cell r="B25">
            <v>26</v>
          </cell>
          <cell r="E25" t="str">
            <v/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 t="str">
            <v/>
          </cell>
          <cell r="U25" t="str">
            <v/>
          </cell>
        </row>
        <row r="26">
          <cell r="A26">
            <v>21</v>
          </cell>
          <cell r="B26">
            <v>28</v>
          </cell>
          <cell r="E26" t="str">
            <v/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 t="str">
            <v/>
          </cell>
          <cell r="U26" t="str">
            <v/>
          </cell>
        </row>
        <row r="27">
          <cell r="A27">
            <v>22</v>
          </cell>
          <cell r="B27">
            <v>30</v>
          </cell>
          <cell r="E27" t="str">
            <v/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 t="str">
            <v/>
          </cell>
          <cell r="U27" t="str">
            <v/>
          </cell>
        </row>
        <row r="28">
          <cell r="A28">
            <v>23</v>
          </cell>
          <cell r="B28">
            <v>32</v>
          </cell>
          <cell r="E28" t="str">
            <v/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 t="str">
            <v/>
          </cell>
          <cell r="U28" t="str">
            <v/>
          </cell>
        </row>
        <row r="29">
          <cell r="A29">
            <v>24</v>
          </cell>
          <cell r="B29">
            <v>34</v>
          </cell>
          <cell r="E29" t="str">
            <v/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 t="str">
            <v/>
          </cell>
          <cell r="U29" t="str">
            <v/>
          </cell>
        </row>
        <row r="30">
          <cell r="A30">
            <v>25</v>
          </cell>
          <cell r="B30">
            <v>36</v>
          </cell>
          <cell r="E30" t="str">
            <v/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 t="str">
            <v/>
          </cell>
          <cell r="U30" t="str">
            <v/>
          </cell>
        </row>
        <row r="31">
          <cell r="A31">
            <v>26</v>
          </cell>
          <cell r="B31">
            <v>38</v>
          </cell>
          <cell r="E31" t="str">
            <v/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 t="str">
            <v/>
          </cell>
          <cell r="U31" t="str">
            <v/>
          </cell>
        </row>
        <row r="32">
          <cell r="A32">
            <v>27</v>
          </cell>
          <cell r="B32">
            <v>40</v>
          </cell>
          <cell r="E32" t="str">
            <v/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 t="str">
            <v/>
          </cell>
          <cell r="U32" t="str">
            <v/>
          </cell>
        </row>
        <row r="33">
          <cell r="A33">
            <v>28</v>
          </cell>
          <cell r="B33">
            <v>42</v>
          </cell>
          <cell r="E33" t="str">
            <v/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 t="str">
            <v/>
          </cell>
          <cell r="U33" t="str">
            <v/>
          </cell>
        </row>
        <row r="34">
          <cell r="A34">
            <v>29</v>
          </cell>
          <cell r="B34">
            <v>44</v>
          </cell>
          <cell r="E34" t="str">
            <v/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 t="str">
            <v/>
          </cell>
          <cell r="U34" t="str">
            <v/>
          </cell>
        </row>
        <row r="35">
          <cell r="A35">
            <v>30</v>
          </cell>
          <cell r="B35">
            <v>46</v>
          </cell>
          <cell r="E35" t="str">
            <v/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 t="str">
            <v/>
          </cell>
          <cell r="U35" t="str">
            <v/>
          </cell>
        </row>
        <row r="36">
          <cell r="A36">
            <v>31</v>
          </cell>
          <cell r="B36">
            <v>48</v>
          </cell>
          <cell r="E36" t="str">
            <v/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 t="str">
            <v/>
          </cell>
          <cell r="U36" t="str">
            <v/>
          </cell>
        </row>
        <row r="37">
          <cell r="A37">
            <v>32</v>
          </cell>
          <cell r="B37">
            <v>52</v>
          </cell>
          <cell r="E37" t="str">
            <v/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 t="str">
            <v/>
          </cell>
          <cell r="U37" t="str">
            <v/>
          </cell>
        </row>
        <row r="38">
          <cell r="A38">
            <v>33</v>
          </cell>
          <cell r="B38">
            <v>56</v>
          </cell>
          <cell r="E38" t="str">
            <v/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 t="str">
            <v/>
          </cell>
          <cell r="U38" t="str">
            <v/>
          </cell>
        </row>
        <row r="39">
          <cell r="A39">
            <v>34</v>
          </cell>
          <cell r="B39">
            <v>60</v>
          </cell>
          <cell r="E39" t="str">
            <v/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 t="str">
            <v/>
          </cell>
          <cell r="U39" t="str">
            <v/>
          </cell>
        </row>
        <row r="40">
          <cell r="A40">
            <v>35</v>
          </cell>
          <cell r="B40">
            <v>64</v>
          </cell>
          <cell r="E40" t="str">
            <v/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 t="str">
            <v/>
          </cell>
          <cell r="U40" t="str">
            <v/>
          </cell>
        </row>
        <row r="41">
          <cell r="A41">
            <v>36</v>
          </cell>
          <cell r="B41">
            <v>68</v>
          </cell>
          <cell r="E41" t="str">
            <v/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 t="str">
            <v/>
          </cell>
          <cell r="U41" t="str">
            <v/>
          </cell>
        </row>
        <row r="42">
          <cell r="A42">
            <v>37</v>
          </cell>
          <cell r="B42">
            <v>72</v>
          </cell>
          <cell r="E42" t="str">
            <v/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 t="str">
            <v/>
          </cell>
          <cell r="U42" t="str">
            <v/>
          </cell>
        </row>
        <row r="43">
          <cell r="A43">
            <v>38</v>
          </cell>
          <cell r="B43">
            <v>76</v>
          </cell>
          <cell r="E43" t="str">
            <v/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 t="str">
            <v/>
          </cell>
          <cell r="U43" t="str">
            <v/>
          </cell>
        </row>
        <row r="44">
          <cell r="A44">
            <v>39</v>
          </cell>
          <cell r="B44">
            <v>80</v>
          </cell>
          <cell r="E44" t="str">
            <v/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 t="str">
            <v/>
          </cell>
          <cell r="U44" t="str">
            <v/>
          </cell>
        </row>
        <row r="45">
          <cell r="A45" t="str">
            <v>AVE.</v>
          </cell>
          <cell r="B45" t="str">
            <v/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 t="str">
            <v/>
          </cell>
          <cell r="U45" t="str">
            <v/>
          </cell>
        </row>
        <row r="47">
          <cell r="A47" t="str">
            <v>*** Reference Paper : Predict Fittings For Piping Systems ***</v>
          </cell>
          <cell r="K47" t="str">
            <v>Fc = 0.25  Utility Supply Lines, OSBL</v>
          </cell>
          <cell r="R47" t="str">
            <v>Fc = 2.00  Manifold Type Piping</v>
          </cell>
        </row>
        <row r="48">
          <cell r="D48" t="str">
            <v xml:space="preserve">   By William B. Hooper , Monsanto Co.</v>
          </cell>
          <cell r="K48" t="str">
            <v xml:space="preserve">        (PIPE JOINT FACTOR Fp = 100%)</v>
          </cell>
          <cell r="R48" t="str">
            <v xml:space="preserve">        (PIPE JOINT FACTOR Fp = 0%)</v>
          </cell>
        </row>
        <row r="49">
          <cell r="K49" t="str">
            <v>Fc = 0.50  Long, Straight Piping Run</v>
          </cell>
          <cell r="R49" t="str">
            <v>Fc = 4.00  Very Complex Manifolds</v>
          </cell>
        </row>
        <row r="50">
          <cell r="A50" t="str">
            <v>The number and types of pipe fittings can be estimated by this method</v>
          </cell>
          <cell r="K50" t="str">
            <v xml:space="preserve">        (PIPE JOINT FACTOR Fp = 100%)</v>
          </cell>
          <cell r="R50" t="str">
            <v xml:space="preserve">        (PIPE JOINT FACTOR Fp = 0%)</v>
          </cell>
        </row>
        <row r="51">
          <cell r="A51" t="str">
            <v>long before the piping isometrics are done. Pipe size and a general idea</v>
          </cell>
          <cell r="K51" t="str">
            <v>Fc = 1.00  Normal Piping</v>
          </cell>
        </row>
        <row r="52">
          <cell r="A52" t="str">
            <v>of the system's complexity are all that is needed.</v>
          </cell>
          <cell r="K52" t="str">
            <v xml:space="preserve">        (PIPE JOINT FACTOR Fp = 10%)</v>
          </cell>
        </row>
      </sheetData>
      <sheetData sheetId="3">
        <row r="8">
          <cell r="B8" t="str">
            <v>5S</v>
          </cell>
          <cell r="C8">
            <v>0.5</v>
          </cell>
          <cell r="D8">
            <v>1.65</v>
          </cell>
          <cell r="E8">
            <v>1</v>
          </cell>
          <cell r="I8">
            <v>7.0000000000000007E-2</v>
          </cell>
          <cell r="J8">
            <v>0</v>
          </cell>
          <cell r="K8">
            <v>7.0000000000000007E-2</v>
          </cell>
          <cell r="P8">
            <v>2</v>
          </cell>
        </row>
        <row r="9">
          <cell r="B9" t="str">
            <v>5S</v>
          </cell>
          <cell r="C9">
            <v>0.5</v>
          </cell>
          <cell r="D9">
            <v>1.65</v>
          </cell>
          <cell r="E9">
            <v>1</v>
          </cell>
          <cell r="I9">
            <v>7.0000000000000007E-2</v>
          </cell>
          <cell r="J9">
            <v>0</v>
          </cell>
          <cell r="K9">
            <v>7.0000000000000007E-2</v>
          </cell>
          <cell r="P9">
            <v>2</v>
          </cell>
        </row>
        <row r="10">
          <cell r="B10" t="str">
            <v>5S</v>
          </cell>
          <cell r="C10">
            <v>0.5</v>
          </cell>
          <cell r="D10">
            <v>1.65</v>
          </cell>
          <cell r="E10">
            <v>1</v>
          </cell>
          <cell r="I10">
            <v>7.0000000000000007E-2</v>
          </cell>
          <cell r="J10">
            <v>0</v>
          </cell>
          <cell r="K10">
            <v>7.0000000000000007E-2</v>
          </cell>
          <cell r="P10">
            <v>2</v>
          </cell>
        </row>
        <row r="11">
          <cell r="B11" t="str">
            <v>5S</v>
          </cell>
          <cell r="C11">
            <v>0.75</v>
          </cell>
          <cell r="D11">
            <v>1.65</v>
          </cell>
          <cell r="E11">
            <v>1</v>
          </cell>
          <cell r="I11">
            <v>7.0000000000000007E-2</v>
          </cell>
          <cell r="J11">
            <v>0</v>
          </cell>
          <cell r="K11">
            <v>7.0000000000000007E-2</v>
          </cell>
          <cell r="P11">
            <v>2</v>
          </cell>
        </row>
        <row r="12">
          <cell r="B12" t="str">
            <v>5S</v>
          </cell>
          <cell r="C12">
            <v>0.75</v>
          </cell>
          <cell r="D12">
            <v>1.65</v>
          </cell>
          <cell r="E12">
            <v>1</v>
          </cell>
          <cell r="I12">
            <v>7.0000000000000007E-2</v>
          </cell>
          <cell r="J12">
            <v>0</v>
          </cell>
          <cell r="K12">
            <v>7.0000000000000007E-2</v>
          </cell>
          <cell r="P12">
            <v>2</v>
          </cell>
        </row>
        <row r="13">
          <cell r="B13" t="str">
            <v>5S</v>
          </cell>
          <cell r="C13">
            <v>0.75</v>
          </cell>
          <cell r="D13">
            <v>1.65</v>
          </cell>
          <cell r="E13">
            <v>1</v>
          </cell>
          <cell r="I13">
            <v>7.0000000000000007E-2</v>
          </cell>
          <cell r="J13">
            <v>0</v>
          </cell>
          <cell r="K13">
            <v>7.0000000000000007E-2</v>
          </cell>
          <cell r="P13">
            <v>2</v>
          </cell>
        </row>
        <row r="14">
          <cell r="B14" t="str">
            <v>5S</v>
          </cell>
          <cell r="C14">
            <v>1</v>
          </cell>
          <cell r="D14">
            <v>1.65</v>
          </cell>
          <cell r="E14">
            <v>1</v>
          </cell>
          <cell r="I14">
            <v>0.12</v>
          </cell>
          <cell r="J14">
            <v>0</v>
          </cell>
          <cell r="K14">
            <v>0.12</v>
          </cell>
          <cell r="P14">
            <v>2</v>
          </cell>
        </row>
        <row r="15">
          <cell r="B15" t="str">
            <v>5S</v>
          </cell>
          <cell r="C15">
            <v>1</v>
          </cell>
          <cell r="D15">
            <v>1.65</v>
          </cell>
          <cell r="E15">
            <v>1</v>
          </cell>
          <cell r="I15">
            <v>0.12</v>
          </cell>
          <cell r="J15">
            <v>0</v>
          </cell>
          <cell r="K15">
            <v>0.12</v>
          </cell>
          <cell r="P15">
            <v>2</v>
          </cell>
        </row>
        <row r="16">
          <cell r="B16" t="str">
            <v>5S</v>
          </cell>
          <cell r="C16">
            <v>1</v>
          </cell>
          <cell r="D16">
            <v>1.65</v>
          </cell>
          <cell r="E16">
            <v>1</v>
          </cell>
          <cell r="I16">
            <v>0.12</v>
          </cell>
          <cell r="J16">
            <v>0</v>
          </cell>
          <cell r="K16">
            <v>0.12</v>
          </cell>
          <cell r="P16">
            <v>2</v>
          </cell>
        </row>
        <row r="17">
          <cell r="B17" t="str">
            <v>5S</v>
          </cell>
          <cell r="C17">
            <v>1.25</v>
          </cell>
          <cell r="D17">
            <v>1.65</v>
          </cell>
          <cell r="E17">
            <v>1</v>
          </cell>
          <cell r="I17">
            <v>0.15</v>
          </cell>
          <cell r="K17">
            <v>0.15</v>
          </cell>
          <cell r="P17">
            <v>2</v>
          </cell>
        </row>
        <row r="18">
          <cell r="B18" t="str">
            <v>5S</v>
          </cell>
          <cell r="C18">
            <v>1.25</v>
          </cell>
          <cell r="D18">
            <v>1.65</v>
          </cell>
          <cell r="E18">
            <v>1</v>
          </cell>
          <cell r="I18">
            <v>0.15</v>
          </cell>
          <cell r="K18">
            <v>0.15</v>
          </cell>
          <cell r="P18">
            <v>2</v>
          </cell>
        </row>
        <row r="19">
          <cell r="B19" t="str">
            <v>5S</v>
          </cell>
          <cell r="C19">
            <v>1.25</v>
          </cell>
          <cell r="D19">
            <v>1.65</v>
          </cell>
          <cell r="E19">
            <v>1</v>
          </cell>
          <cell r="I19">
            <v>0.15</v>
          </cell>
          <cell r="K19">
            <v>0.15</v>
          </cell>
          <cell r="P19">
            <v>2</v>
          </cell>
        </row>
        <row r="20">
          <cell r="B20" t="str">
            <v>5S</v>
          </cell>
          <cell r="C20">
            <v>1.5</v>
          </cell>
          <cell r="D20">
            <v>1.65</v>
          </cell>
          <cell r="E20">
            <v>1</v>
          </cell>
          <cell r="I20">
            <v>0.15</v>
          </cell>
          <cell r="J20">
            <v>0</v>
          </cell>
          <cell r="K20">
            <v>0.15</v>
          </cell>
          <cell r="P20">
            <v>2</v>
          </cell>
        </row>
        <row r="21">
          <cell r="B21" t="str">
            <v>5S</v>
          </cell>
          <cell r="C21">
            <v>1.5</v>
          </cell>
          <cell r="D21">
            <v>1.65</v>
          </cell>
          <cell r="E21">
            <v>1</v>
          </cell>
          <cell r="I21">
            <v>0.15</v>
          </cell>
          <cell r="J21">
            <v>0</v>
          </cell>
          <cell r="K21">
            <v>0.15</v>
          </cell>
          <cell r="P21">
            <v>2</v>
          </cell>
        </row>
        <row r="22">
          <cell r="B22" t="str">
            <v>5S</v>
          </cell>
          <cell r="C22">
            <v>1.5</v>
          </cell>
          <cell r="D22">
            <v>1.65</v>
          </cell>
          <cell r="E22">
            <v>1</v>
          </cell>
          <cell r="I22">
            <v>0.15</v>
          </cell>
          <cell r="J22">
            <v>0</v>
          </cell>
          <cell r="K22">
            <v>0.15</v>
          </cell>
          <cell r="P22">
            <v>2</v>
          </cell>
        </row>
        <row r="23">
          <cell r="B23" t="str">
            <v>5S</v>
          </cell>
          <cell r="C23">
            <v>2</v>
          </cell>
          <cell r="D23">
            <v>1.65</v>
          </cell>
          <cell r="E23">
            <v>1</v>
          </cell>
          <cell r="I23">
            <v>0.15</v>
          </cell>
          <cell r="J23">
            <v>0</v>
          </cell>
          <cell r="K23">
            <v>0.15</v>
          </cell>
          <cell r="P23">
            <v>2</v>
          </cell>
        </row>
        <row r="24">
          <cell r="B24" t="str">
            <v>5S</v>
          </cell>
          <cell r="C24">
            <v>2</v>
          </cell>
          <cell r="D24">
            <v>1.65</v>
          </cell>
          <cell r="E24">
            <v>1</v>
          </cell>
          <cell r="I24">
            <v>0.15</v>
          </cell>
          <cell r="J24">
            <v>0</v>
          </cell>
          <cell r="K24">
            <v>0.15</v>
          </cell>
          <cell r="P24">
            <v>2</v>
          </cell>
        </row>
        <row r="25">
          <cell r="B25" t="str">
            <v>5S</v>
          </cell>
          <cell r="C25">
            <v>2</v>
          </cell>
          <cell r="D25">
            <v>1.65</v>
          </cell>
          <cell r="E25">
            <v>1</v>
          </cell>
          <cell r="I25">
            <v>0.15</v>
          </cell>
          <cell r="J25">
            <v>0</v>
          </cell>
          <cell r="K25">
            <v>0.15</v>
          </cell>
          <cell r="P25">
            <v>2</v>
          </cell>
        </row>
        <row r="26">
          <cell r="B26" t="str">
            <v>5S</v>
          </cell>
          <cell r="C26">
            <v>2.5</v>
          </cell>
          <cell r="D26">
            <v>2.11</v>
          </cell>
          <cell r="E26">
            <v>1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B27" t="str">
            <v>5S</v>
          </cell>
          <cell r="C27">
            <v>3</v>
          </cell>
          <cell r="D27">
            <v>2.11</v>
          </cell>
          <cell r="E27">
            <v>1</v>
          </cell>
          <cell r="I27">
            <v>0.3</v>
          </cell>
          <cell r="J27">
            <v>0</v>
          </cell>
          <cell r="K27">
            <v>0.3</v>
          </cell>
          <cell r="P27">
            <v>2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B29" t="str">
            <v>5S</v>
          </cell>
          <cell r="C29">
            <v>4</v>
          </cell>
          <cell r="D29">
            <v>2.11</v>
          </cell>
          <cell r="E29">
            <v>1</v>
          </cell>
          <cell r="I29">
            <v>0.3</v>
          </cell>
          <cell r="J29">
            <v>0</v>
          </cell>
          <cell r="K29">
            <v>0.3</v>
          </cell>
          <cell r="P29">
            <v>3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B31" t="str">
            <v>5S</v>
          </cell>
          <cell r="C31">
            <v>6</v>
          </cell>
          <cell r="D31">
            <v>2.77</v>
          </cell>
          <cell r="E31">
            <v>1</v>
          </cell>
          <cell r="I31">
            <v>0.45</v>
          </cell>
          <cell r="J31">
            <v>0</v>
          </cell>
          <cell r="K31">
            <v>0.45</v>
          </cell>
          <cell r="P31">
            <v>4</v>
          </cell>
        </row>
        <row r="32">
          <cell r="B32" t="str">
            <v>5S</v>
          </cell>
          <cell r="C32">
            <v>8</v>
          </cell>
          <cell r="D32">
            <v>2.77</v>
          </cell>
          <cell r="E32">
            <v>1</v>
          </cell>
          <cell r="I32">
            <v>0.45</v>
          </cell>
          <cell r="J32">
            <v>0</v>
          </cell>
          <cell r="K32">
            <v>0.45</v>
          </cell>
          <cell r="P32">
            <v>4</v>
          </cell>
        </row>
        <row r="33">
          <cell r="B33" t="str">
            <v>5S</v>
          </cell>
          <cell r="C33">
            <v>10</v>
          </cell>
          <cell r="D33">
            <v>3.4</v>
          </cell>
          <cell r="E33">
            <v>1</v>
          </cell>
          <cell r="I33">
            <v>0.9</v>
          </cell>
          <cell r="J33">
            <v>0</v>
          </cell>
          <cell r="K33">
            <v>0.9</v>
          </cell>
          <cell r="P33">
            <v>4</v>
          </cell>
        </row>
        <row r="34">
          <cell r="B34" t="str">
            <v>5S</v>
          </cell>
          <cell r="C34">
            <v>12</v>
          </cell>
          <cell r="D34">
            <v>3.96</v>
          </cell>
          <cell r="E34">
            <v>1</v>
          </cell>
          <cell r="I34">
            <v>1.2</v>
          </cell>
          <cell r="J34">
            <v>0</v>
          </cell>
          <cell r="K34">
            <v>1.2</v>
          </cell>
          <cell r="P34">
            <v>6</v>
          </cell>
        </row>
        <row r="35">
          <cell r="B35" t="str">
            <v>5S</v>
          </cell>
          <cell r="C35">
            <v>14</v>
          </cell>
          <cell r="D35">
            <v>3.96</v>
          </cell>
          <cell r="E35">
            <v>1</v>
          </cell>
          <cell r="I35">
            <v>1.34</v>
          </cell>
          <cell r="J35">
            <v>0</v>
          </cell>
          <cell r="K35">
            <v>1.34</v>
          </cell>
          <cell r="P35">
            <v>6</v>
          </cell>
        </row>
        <row r="36">
          <cell r="B36" t="str">
            <v>5S</v>
          </cell>
          <cell r="C36">
            <v>16</v>
          </cell>
          <cell r="D36">
            <v>4.1900000000000004</v>
          </cell>
          <cell r="E36">
            <v>1</v>
          </cell>
          <cell r="I36">
            <v>1.65</v>
          </cell>
          <cell r="J36">
            <v>0</v>
          </cell>
          <cell r="K36">
            <v>1.65</v>
          </cell>
          <cell r="P36">
            <v>6</v>
          </cell>
        </row>
        <row r="37">
          <cell r="B37" t="str">
            <v>5S</v>
          </cell>
          <cell r="C37">
            <v>18</v>
          </cell>
          <cell r="D37">
            <v>4.1900000000000004</v>
          </cell>
          <cell r="E37">
            <v>1</v>
          </cell>
          <cell r="I37">
            <v>1.8</v>
          </cell>
          <cell r="J37">
            <v>0</v>
          </cell>
          <cell r="K37">
            <v>1.8</v>
          </cell>
          <cell r="P37">
            <v>6</v>
          </cell>
        </row>
        <row r="38">
          <cell r="B38" t="str">
            <v>5S</v>
          </cell>
          <cell r="C38">
            <v>20</v>
          </cell>
          <cell r="D38">
            <v>4.78</v>
          </cell>
          <cell r="E38">
            <v>1</v>
          </cell>
          <cell r="I38">
            <v>2.54</v>
          </cell>
          <cell r="J38">
            <v>0</v>
          </cell>
          <cell r="K38">
            <v>2.54</v>
          </cell>
          <cell r="P38">
            <v>7</v>
          </cell>
        </row>
        <row r="39">
          <cell r="B39" t="str">
            <v>5S</v>
          </cell>
          <cell r="C39">
            <v>22</v>
          </cell>
          <cell r="D39">
            <v>4.78</v>
          </cell>
          <cell r="E39">
            <v>1</v>
          </cell>
          <cell r="I39">
            <v>2.69</v>
          </cell>
          <cell r="J39">
            <v>0</v>
          </cell>
          <cell r="K39">
            <v>2.69</v>
          </cell>
          <cell r="P39">
            <v>8</v>
          </cell>
        </row>
        <row r="40">
          <cell r="B40" t="str">
            <v>5S</v>
          </cell>
          <cell r="C40">
            <v>24</v>
          </cell>
          <cell r="D40">
            <v>5.54</v>
          </cell>
          <cell r="E40">
            <v>1</v>
          </cell>
          <cell r="I40">
            <v>2.4300000000000002</v>
          </cell>
          <cell r="J40">
            <v>1.47</v>
          </cell>
          <cell r="K40">
            <v>3.9000000000000004</v>
          </cell>
          <cell r="P40">
            <v>8</v>
          </cell>
        </row>
        <row r="41">
          <cell r="B41" t="str">
            <v>5S</v>
          </cell>
          <cell r="C41">
            <v>30</v>
          </cell>
          <cell r="D41">
            <v>6.35</v>
          </cell>
          <cell r="E41">
            <v>1</v>
          </cell>
          <cell r="I41">
            <v>3.04</v>
          </cell>
          <cell r="J41">
            <v>3.11</v>
          </cell>
          <cell r="K41">
            <v>6.15</v>
          </cell>
          <cell r="P41">
            <v>10</v>
          </cell>
        </row>
        <row r="42">
          <cell r="B42">
            <v>10</v>
          </cell>
          <cell r="C42">
            <v>14</v>
          </cell>
          <cell r="D42">
            <v>6.35</v>
          </cell>
          <cell r="E42">
            <v>1</v>
          </cell>
          <cell r="I42">
            <v>1.42</v>
          </cell>
          <cell r="J42">
            <v>1.27</v>
          </cell>
          <cell r="K42">
            <v>2.69</v>
          </cell>
          <cell r="P42">
            <v>6</v>
          </cell>
        </row>
        <row r="43">
          <cell r="B43">
            <v>10</v>
          </cell>
          <cell r="C43">
            <v>16</v>
          </cell>
          <cell r="D43">
            <v>6.35</v>
          </cell>
          <cell r="E43">
            <v>1</v>
          </cell>
          <cell r="I43">
            <v>1.62</v>
          </cell>
          <cell r="J43">
            <v>1.38</v>
          </cell>
          <cell r="K43">
            <v>3</v>
          </cell>
          <cell r="P43">
            <v>6</v>
          </cell>
        </row>
        <row r="44">
          <cell r="B44">
            <v>10</v>
          </cell>
          <cell r="C44">
            <v>18</v>
          </cell>
          <cell r="D44">
            <v>6.35</v>
          </cell>
          <cell r="E44">
            <v>1</v>
          </cell>
          <cell r="I44">
            <v>1.82</v>
          </cell>
          <cell r="J44">
            <v>1.48</v>
          </cell>
          <cell r="K44">
            <v>3.3</v>
          </cell>
          <cell r="P44">
            <v>6</v>
          </cell>
        </row>
        <row r="45">
          <cell r="B45">
            <v>10</v>
          </cell>
          <cell r="C45">
            <v>20</v>
          </cell>
          <cell r="D45">
            <v>6.35</v>
          </cell>
          <cell r="E45">
            <v>1</v>
          </cell>
          <cell r="I45">
            <v>2.0299999999999998</v>
          </cell>
          <cell r="J45">
            <v>1.72</v>
          </cell>
          <cell r="K45">
            <v>3.75</v>
          </cell>
          <cell r="P45">
            <v>7</v>
          </cell>
        </row>
        <row r="46">
          <cell r="B46">
            <v>10</v>
          </cell>
          <cell r="C46">
            <v>22</v>
          </cell>
          <cell r="D46">
            <v>6.35</v>
          </cell>
          <cell r="E46">
            <v>1</v>
          </cell>
          <cell r="I46">
            <v>2.23</v>
          </cell>
          <cell r="J46">
            <v>2.27</v>
          </cell>
          <cell r="K46">
            <v>4.5</v>
          </cell>
          <cell r="P46">
            <v>8</v>
          </cell>
        </row>
        <row r="47">
          <cell r="B47">
            <v>10</v>
          </cell>
          <cell r="C47">
            <v>24</v>
          </cell>
          <cell r="D47">
            <v>6.35</v>
          </cell>
          <cell r="E47">
            <v>1</v>
          </cell>
          <cell r="I47">
            <v>2.4300000000000002</v>
          </cell>
          <cell r="J47">
            <v>2.0699999999999998</v>
          </cell>
          <cell r="K47">
            <v>4.5</v>
          </cell>
          <cell r="P47">
            <v>8</v>
          </cell>
        </row>
        <row r="48">
          <cell r="B48">
            <v>10</v>
          </cell>
          <cell r="C48">
            <v>26</v>
          </cell>
          <cell r="D48">
            <v>7.92</v>
          </cell>
          <cell r="E48">
            <v>1</v>
          </cell>
          <cell r="I48">
            <v>2.64</v>
          </cell>
          <cell r="J48">
            <v>4.8600000000000003</v>
          </cell>
          <cell r="K48">
            <v>7.5</v>
          </cell>
          <cell r="P48">
            <v>9</v>
          </cell>
        </row>
        <row r="49">
          <cell r="B49">
            <v>10</v>
          </cell>
          <cell r="C49">
            <v>28</v>
          </cell>
          <cell r="D49">
            <v>7.92</v>
          </cell>
          <cell r="E49">
            <v>1</v>
          </cell>
          <cell r="I49">
            <v>2.84</v>
          </cell>
          <cell r="J49">
            <v>5.26</v>
          </cell>
          <cell r="K49">
            <v>8.1</v>
          </cell>
          <cell r="P49">
            <v>9</v>
          </cell>
        </row>
        <row r="50">
          <cell r="B50">
            <v>10</v>
          </cell>
          <cell r="C50">
            <v>30</v>
          </cell>
          <cell r="D50">
            <v>7.92</v>
          </cell>
          <cell r="E50">
            <v>1</v>
          </cell>
          <cell r="I50">
            <v>3.04</v>
          </cell>
          <cell r="J50">
            <v>5.66</v>
          </cell>
          <cell r="K50">
            <v>8.6999999999999993</v>
          </cell>
          <cell r="P50">
            <v>10</v>
          </cell>
        </row>
        <row r="51">
          <cell r="B51">
            <v>10</v>
          </cell>
          <cell r="C51">
            <v>32</v>
          </cell>
          <cell r="D51">
            <v>7.92</v>
          </cell>
          <cell r="E51">
            <v>1</v>
          </cell>
          <cell r="I51">
            <v>3.24</v>
          </cell>
          <cell r="J51">
            <v>6.06</v>
          </cell>
          <cell r="K51">
            <v>9.3000000000000007</v>
          </cell>
          <cell r="P51">
            <v>11</v>
          </cell>
        </row>
        <row r="52">
          <cell r="B52">
            <v>10</v>
          </cell>
          <cell r="C52">
            <v>34</v>
          </cell>
          <cell r="D52">
            <v>7.92</v>
          </cell>
          <cell r="E52">
            <v>1</v>
          </cell>
          <cell r="I52">
            <v>3.45</v>
          </cell>
          <cell r="J52">
            <v>6.44</v>
          </cell>
          <cell r="K52">
            <v>9.89</v>
          </cell>
          <cell r="P52">
            <v>12</v>
          </cell>
        </row>
        <row r="53">
          <cell r="B53">
            <v>10</v>
          </cell>
          <cell r="C53">
            <v>36</v>
          </cell>
          <cell r="D53">
            <v>7.92</v>
          </cell>
          <cell r="E53">
            <v>1</v>
          </cell>
          <cell r="I53">
            <v>3.65</v>
          </cell>
          <cell r="J53">
            <v>6.84</v>
          </cell>
          <cell r="K53">
            <v>10.49</v>
          </cell>
          <cell r="P53">
            <v>12</v>
          </cell>
        </row>
        <row r="54">
          <cell r="B54" t="str">
            <v>10S</v>
          </cell>
          <cell r="C54">
            <v>0.125</v>
          </cell>
          <cell r="D54">
            <v>1.24</v>
          </cell>
          <cell r="E54">
            <v>1</v>
          </cell>
          <cell r="I54">
            <v>7.0000000000000007E-2</v>
          </cell>
          <cell r="K54">
            <v>7.0000000000000007E-2</v>
          </cell>
          <cell r="P54">
            <v>2</v>
          </cell>
        </row>
        <row r="55">
          <cell r="B55" t="str">
            <v>10S</v>
          </cell>
          <cell r="C55">
            <v>0.125</v>
          </cell>
          <cell r="D55">
            <v>1.24</v>
          </cell>
          <cell r="E55">
            <v>1</v>
          </cell>
          <cell r="I55">
            <v>7.0000000000000007E-2</v>
          </cell>
          <cell r="K55">
            <v>7.0000000000000007E-2</v>
          </cell>
          <cell r="P55">
            <v>2</v>
          </cell>
        </row>
        <row r="56">
          <cell r="B56" t="str">
            <v>10S</v>
          </cell>
          <cell r="C56">
            <v>0.125</v>
          </cell>
          <cell r="D56">
            <v>1.24</v>
          </cell>
          <cell r="E56">
            <v>1</v>
          </cell>
          <cell r="I56">
            <v>7.0000000000000007E-2</v>
          </cell>
          <cell r="K56">
            <v>7.0000000000000007E-2</v>
          </cell>
          <cell r="P56">
            <v>2</v>
          </cell>
        </row>
        <row r="57">
          <cell r="B57" t="str">
            <v>10S</v>
          </cell>
          <cell r="C57">
            <v>0.25</v>
          </cell>
          <cell r="D57">
            <v>1.65</v>
          </cell>
          <cell r="E57">
            <v>1</v>
          </cell>
          <cell r="I57">
            <v>7.0000000000000007E-2</v>
          </cell>
          <cell r="K57">
            <v>7.0000000000000007E-2</v>
          </cell>
          <cell r="P57">
            <v>2</v>
          </cell>
        </row>
        <row r="58">
          <cell r="B58" t="str">
            <v>10S</v>
          </cell>
          <cell r="C58">
            <v>0.25</v>
          </cell>
          <cell r="D58">
            <v>1.65</v>
          </cell>
          <cell r="E58">
            <v>1</v>
          </cell>
          <cell r="I58">
            <v>7.0000000000000007E-2</v>
          </cell>
          <cell r="K58">
            <v>7.0000000000000007E-2</v>
          </cell>
          <cell r="P58">
            <v>2</v>
          </cell>
        </row>
        <row r="59">
          <cell r="B59" t="str">
            <v>10S</v>
          </cell>
          <cell r="C59">
            <v>0.25</v>
          </cell>
          <cell r="D59">
            <v>1.65</v>
          </cell>
          <cell r="E59">
            <v>1</v>
          </cell>
          <cell r="I59">
            <v>7.0000000000000007E-2</v>
          </cell>
          <cell r="K59">
            <v>7.0000000000000007E-2</v>
          </cell>
          <cell r="P59">
            <v>2</v>
          </cell>
        </row>
        <row r="60">
          <cell r="B60" t="str">
            <v>10S</v>
          </cell>
          <cell r="C60">
            <v>0.375</v>
          </cell>
          <cell r="D60">
            <v>1.65</v>
          </cell>
          <cell r="E60">
            <v>1</v>
          </cell>
          <cell r="I60">
            <v>7.0000000000000007E-2</v>
          </cell>
          <cell r="J60">
            <v>0</v>
          </cell>
          <cell r="K60">
            <v>7.0000000000000007E-2</v>
          </cell>
          <cell r="P60">
            <v>2</v>
          </cell>
        </row>
        <row r="61">
          <cell r="B61" t="str">
            <v>10S</v>
          </cell>
          <cell r="C61">
            <v>0.375</v>
          </cell>
          <cell r="D61">
            <v>1.65</v>
          </cell>
          <cell r="E61">
            <v>1</v>
          </cell>
          <cell r="I61">
            <v>7.0000000000000007E-2</v>
          </cell>
          <cell r="J61">
            <v>0</v>
          </cell>
          <cell r="K61">
            <v>7.0000000000000007E-2</v>
          </cell>
          <cell r="P61">
            <v>2</v>
          </cell>
        </row>
        <row r="62">
          <cell r="B62" t="str">
            <v>10S</v>
          </cell>
          <cell r="C62">
            <v>0.375</v>
          </cell>
          <cell r="D62">
            <v>1.65</v>
          </cell>
          <cell r="E62">
            <v>1</v>
          </cell>
          <cell r="I62">
            <v>7.0000000000000007E-2</v>
          </cell>
          <cell r="J62">
            <v>0</v>
          </cell>
          <cell r="K62">
            <v>7.0000000000000007E-2</v>
          </cell>
          <cell r="P62">
            <v>2</v>
          </cell>
        </row>
        <row r="63">
          <cell r="B63" t="str">
            <v>10S</v>
          </cell>
          <cell r="C63">
            <v>0.5</v>
          </cell>
          <cell r="D63">
            <v>2.11</v>
          </cell>
          <cell r="E63">
            <v>1</v>
          </cell>
          <cell r="I63">
            <v>7.0000000000000007E-2</v>
          </cell>
          <cell r="J63">
            <v>0</v>
          </cell>
          <cell r="K63">
            <v>7.0000000000000007E-2</v>
          </cell>
          <cell r="P63">
            <v>2</v>
          </cell>
        </row>
        <row r="64">
          <cell r="B64" t="str">
            <v>10S</v>
          </cell>
          <cell r="C64">
            <v>0.5</v>
          </cell>
          <cell r="D64">
            <v>2.11</v>
          </cell>
          <cell r="E64">
            <v>1</v>
          </cell>
          <cell r="I64">
            <v>7.0000000000000007E-2</v>
          </cell>
          <cell r="J64">
            <v>0</v>
          </cell>
          <cell r="K64">
            <v>7.0000000000000007E-2</v>
          </cell>
          <cell r="P64">
            <v>2</v>
          </cell>
        </row>
        <row r="65">
          <cell r="B65" t="str">
            <v>10S</v>
          </cell>
          <cell r="C65">
            <v>0.5</v>
          </cell>
          <cell r="D65">
            <v>2.11</v>
          </cell>
          <cell r="E65">
            <v>1</v>
          </cell>
          <cell r="I65">
            <v>7.0000000000000007E-2</v>
          </cell>
          <cell r="J65">
            <v>0</v>
          </cell>
          <cell r="K65">
            <v>7.0000000000000007E-2</v>
          </cell>
          <cell r="P65">
            <v>2</v>
          </cell>
        </row>
        <row r="66">
          <cell r="B66" t="str">
            <v>10S</v>
          </cell>
          <cell r="C66">
            <v>0.75</v>
          </cell>
          <cell r="D66">
            <v>2.11</v>
          </cell>
          <cell r="E66">
            <v>1</v>
          </cell>
          <cell r="I66">
            <v>7.0000000000000007E-2</v>
          </cell>
          <cell r="J66">
            <v>0</v>
          </cell>
          <cell r="K66">
            <v>7.0000000000000007E-2</v>
          </cell>
          <cell r="P66">
            <v>2</v>
          </cell>
        </row>
        <row r="67">
          <cell r="B67" t="str">
            <v>10S</v>
          </cell>
          <cell r="C67">
            <v>0.75</v>
          </cell>
          <cell r="D67">
            <v>2.11</v>
          </cell>
          <cell r="E67">
            <v>1</v>
          </cell>
          <cell r="I67">
            <v>7.0000000000000007E-2</v>
          </cell>
          <cell r="J67">
            <v>0</v>
          </cell>
          <cell r="K67">
            <v>7.0000000000000007E-2</v>
          </cell>
          <cell r="P67">
            <v>2</v>
          </cell>
        </row>
        <row r="68">
          <cell r="B68" t="str">
            <v>10S</v>
          </cell>
          <cell r="C68">
            <v>0.75</v>
          </cell>
          <cell r="D68">
            <v>2.11</v>
          </cell>
          <cell r="E68">
            <v>1</v>
          </cell>
          <cell r="I68">
            <v>7.0000000000000007E-2</v>
          </cell>
          <cell r="J68">
            <v>0</v>
          </cell>
          <cell r="K68">
            <v>7.0000000000000007E-2</v>
          </cell>
          <cell r="P68">
            <v>2</v>
          </cell>
        </row>
        <row r="69">
          <cell r="B69" t="str">
            <v>10S</v>
          </cell>
          <cell r="C69">
            <v>1</v>
          </cell>
          <cell r="D69">
            <v>2.77</v>
          </cell>
          <cell r="E69">
            <v>1</v>
          </cell>
          <cell r="I69">
            <v>0.12</v>
          </cell>
          <cell r="J69">
            <v>0</v>
          </cell>
          <cell r="K69">
            <v>0.12</v>
          </cell>
          <cell r="P69">
            <v>2</v>
          </cell>
        </row>
        <row r="70">
          <cell r="B70" t="str">
            <v>10S</v>
          </cell>
          <cell r="C70">
            <v>1</v>
          </cell>
          <cell r="D70">
            <v>2.77</v>
          </cell>
          <cell r="E70">
            <v>1</v>
          </cell>
          <cell r="I70">
            <v>0.12</v>
          </cell>
          <cell r="J70">
            <v>0</v>
          </cell>
          <cell r="K70">
            <v>0.12</v>
          </cell>
          <cell r="P70">
            <v>2</v>
          </cell>
        </row>
        <row r="71">
          <cell r="B71" t="str">
            <v>10S</v>
          </cell>
          <cell r="C71">
            <v>1</v>
          </cell>
          <cell r="D71">
            <v>2.77</v>
          </cell>
          <cell r="E71">
            <v>1</v>
          </cell>
          <cell r="I71">
            <v>0.12</v>
          </cell>
          <cell r="J71">
            <v>0</v>
          </cell>
          <cell r="K71">
            <v>0.12</v>
          </cell>
          <cell r="P71">
            <v>2</v>
          </cell>
        </row>
        <row r="72">
          <cell r="B72" t="str">
            <v>10S</v>
          </cell>
          <cell r="C72">
            <v>1.25</v>
          </cell>
          <cell r="D72">
            <v>2.77</v>
          </cell>
          <cell r="E72">
            <v>1</v>
          </cell>
          <cell r="I72">
            <v>0.15</v>
          </cell>
          <cell r="K72">
            <v>0.15</v>
          </cell>
          <cell r="P72">
            <v>2</v>
          </cell>
        </row>
        <row r="73">
          <cell r="B73" t="str">
            <v>10S</v>
          </cell>
          <cell r="C73">
            <v>1.25</v>
          </cell>
          <cell r="D73">
            <v>2.77</v>
          </cell>
          <cell r="E73">
            <v>1</v>
          </cell>
          <cell r="I73">
            <v>0.15</v>
          </cell>
          <cell r="K73">
            <v>0.15</v>
          </cell>
          <cell r="P73">
            <v>2</v>
          </cell>
        </row>
        <row r="74">
          <cell r="B74" t="str">
            <v>10S</v>
          </cell>
          <cell r="C74">
            <v>1.25</v>
          </cell>
          <cell r="D74">
            <v>2.77</v>
          </cell>
          <cell r="E74">
            <v>1</v>
          </cell>
          <cell r="I74">
            <v>0.15</v>
          </cell>
          <cell r="K74">
            <v>0.15</v>
          </cell>
          <cell r="P74">
            <v>2</v>
          </cell>
        </row>
        <row r="75">
          <cell r="B75" t="str">
            <v>10S</v>
          </cell>
          <cell r="C75">
            <v>1.5</v>
          </cell>
          <cell r="D75">
            <v>2.77</v>
          </cell>
          <cell r="E75">
            <v>1</v>
          </cell>
          <cell r="I75">
            <v>0.15</v>
          </cell>
          <cell r="J75">
            <v>0</v>
          </cell>
          <cell r="K75">
            <v>0.15</v>
          </cell>
          <cell r="P75">
            <v>2</v>
          </cell>
        </row>
        <row r="76">
          <cell r="B76" t="str">
            <v>10S</v>
          </cell>
          <cell r="C76">
            <v>1.5</v>
          </cell>
          <cell r="D76">
            <v>2.77</v>
          </cell>
          <cell r="E76">
            <v>1</v>
          </cell>
          <cell r="I76">
            <v>0.15</v>
          </cell>
          <cell r="J76">
            <v>0</v>
          </cell>
          <cell r="K76">
            <v>0.15</v>
          </cell>
          <cell r="P76">
            <v>2</v>
          </cell>
        </row>
        <row r="77">
          <cell r="B77" t="str">
            <v>10S</v>
          </cell>
          <cell r="C77">
            <v>1.5</v>
          </cell>
          <cell r="D77">
            <v>2.77</v>
          </cell>
          <cell r="E77">
            <v>1</v>
          </cell>
          <cell r="I77">
            <v>0.15</v>
          </cell>
          <cell r="J77">
            <v>0</v>
          </cell>
          <cell r="K77">
            <v>0.15</v>
          </cell>
          <cell r="P77">
            <v>2</v>
          </cell>
        </row>
        <row r="78">
          <cell r="B78" t="str">
            <v>10S</v>
          </cell>
          <cell r="C78">
            <v>2</v>
          </cell>
          <cell r="D78">
            <v>2.77</v>
          </cell>
          <cell r="E78">
            <v>1</v>
          </cell>
          <cell r="I78">
            <v>0.15</v>
          </cell>
          <cell r="J78">
            <v>0</v>
          </cell>
          <cell r="K78">
            <v>0.15</v>
          </cell>
          <cell r="P78">
            <v>2</v>
          </cell>
        </row>
        <row r="79">
          <cell r="B79" t="str">
            <v>10S</v>
          </cell>
          <cell r="C79">
            <v>2</v>
          </cell>
          <cell r="D79">
            <v>2.77</v>
          </cell>
          <cell r="E79">
            <v>1</v>
          </cell>
          <cell r="I79">
            <v>0.15</v>
          </cell>
          <cell r="J79">
            <v>0</v>
          </cell>
          <cell r="K79">
            <v>0.15</v>
          </cell>
          <cell r="P79">
            <v>2</v>
          </cell>
        </row>
        <row r="80">
          <cell r="B80" t="str">
            <v>10S</v>
          </cell>
          <cell r="C80">
            <v>2</v>
          </cell>
          <cell r="D80">
            <v>2.77</v>
          </cell>
          <cell r="E80">
            <v>1</v>
          </cell>
          <cell r="I80">
            <v>0.15</v>
          </cell>
          <cell r="J80">
            <v>0</v>
          </cell>
          <cell r="K80">
            <v>0.15</v>
          </cell>
          <cell r="P80">
            <v>2</v>
          </cell>
        </row>
        <row r="81">
          <cell r="B81" t="str">
            <v>10S</v>
          </cell>
          <cell r="C81">
            <v>2.5</v>
          </cell>
          <cell r="D81">
            <v>3.05</v>
          </cell>
          <cell r="E81">
            <v>1</v>
          </cell>
          <cell r="I81">
            <v>0.15</v>
          </cell>
          <cell r="J81">
            <v>0</v>
          </cell>
          <cell r="K81">
            <v>0.15</v>
          </cell>
          <cell r="P81">
            <v>2</v>
          </cell>
        </row>
        <row r="82">
          <cell r="B82" t="str">
            <v>10S</v>
          </cell>
          <cell r="C82">
            <v>3</v>
          </cell>
          <cell r="D82">
            <v>3.05</v>
          </cell>
          <cell r="E82">
            <v>1</v>
          </cell>
          <cell r="I82">
            <v>0.3</v>
          </cell>
          <cell r="J82">
            <v>0</v>
          </cell>
          <cell r="K82">
            <v>0.3</v>
          </cell>
          <cell r="P82">
            <v>2</v>
          </cell>
        </row>
        <row r="83">
          <cell r="B83" t="str">
            <v>10S</v>
          </cell>
          <cell r="C83">
            <v>3.5</v>
          </cell>
          <cell r="D83">
            <v>3.05</v>
          </cell>
          <cell r="E83">
            <v>1</v>
          </cell>
          <cell r="I83">
            <v>0.3</v>
          </cell>
          <cell r="K83">
            <v>0.3</v>
          </cell>
          <cell r="P83">
            <v>3</v>
          </cell>
        </row>
        <row r="84">
          <cell r="B84" t="str">
            <v>10S</v>
          </cell>
          <cell r="C84">
            <v>4</v>
          </cell>
          <cell r="D84">
            <v>3.05</v>
          </cell>
          <cell r="E84">
            <v>1</v>
          </cell>
          <cell r="I84">
            <v>0.45</v>
          </cell>
          <cell r="J84">
            <v>0</v>
          </cell>
          <cell r="K84">
            <v>0.45</v>
          </cell>
          <cell r="P84">
            <v>3</v>
          </cell>
        </row>
        <row r="85">
          <cell r="B85" t="str">
            <v>10S</v>
          </cell>
          <cell r="C85">
            <v>5</v>
          </cell>
          <cell r="D85">
            <v>3.4</v>
          </cell>
          <cell r="E85">
            <v>1</v>
          </cell>
          <cell r="I85">
            <v>0.45</v>
          </cell>
          <cell r="K85">
            <v>0.45</v>
          </cell>
          <cell r="P85">
            <v>4</v>
          </cell>
        </row>
        <row r="86">
          <cell r="B86" t="str">
            <v>10S</v>
          </cell>
          <cell r="C86">
            <v>6</v>
          </cell>
          <cell r="D86">
            <v>3.4</v>
          </cell>
          <cell r="E86">
            <v>1</v>
          </cell>
          <cell r="I86">
            <v>0.6</v>
          </cell>
          <cell r="J86">
            <v>0</v>
          </cell>
          <cell r="K86">
            <v>0.6</v>
          </cell>
          <cell r="P86">
            <v>4</v>
          </cell>
        </row>
        <row r="87">
          <cell r="B87" t="str">
            <v>10S</v>
          </cell>
          <cell r="C87">
            <v>8</v>
          </cell>
          <cell r="D87">
            <v>3.76</v>
          </cell>
          <cell r="E87">
            <v>1</v>
          </cell>
          <cell r="I87">
            <v>0.6</v>
          </cell>
          <cell r="J87">
            <v>0</v>
          </cell>
          <cell r="K87">
            <v>0.6</v>
          </cell>
          <cell r="P87">
            <v>4</v>
          </cell>
        </row>
        <row r="88">
          <cell r="B88" t="str">
            <v>10S</v>
          </cell>
          <cell r="C88">
            <v>10</v>
          </cell>
          <cell r="D88">
            <v>4.1900000000000004</v>
          </cell>
          <cell r="E88">
            <v>1</v>
          </cell>
          <cell r="I88">
            <v>1.2</v>
          </cell>
          <cell r="J88">
            <v>0</v>
          </cell>
          <cell r="K88">
            <v>1.2</v>
          </cell>
          <cell r="P88">
            <v>4</v>
          </cell>
        </row>
        <row r="89">
          <cell r="B89" t="str">
            <v>10S</v>
          </cell>
          <cell r="C89">
            <v>12</v>
          </cell>
          <cell r="D89">
            <v>4.57</v>
          </cell>
          <cell r="E89">
            <v>1</v>
          </cell>
          <cell r="I89">
            <v>1.5</v>
          </cell>
          <cell r="J89">
            <v>0</v>
          </cell>
          <cell r="K89">
            <v>1.5</v>
          </cell>
          <cell r="P89">
            <v>6</v>
          </cell>
        </row>
        <row r="90">
          <cell r="B90" t="str">
            <v>10S</v>
          </cell>
          <cell r="C90">
            <v>14</v>
          </cell>
          <cell r="D90">
            <v>4.78</v>
          </cell>
          <cell r="E90">
            <v>1</v>
          </cell>
          <cell r="I90">
            <v>1.65</v>
          </cell>
          <cell r="J90">
            <v>0</v>
          </cell>
          <cell r="K90">
            <v>1.65</v>
          </cell>
          <cell r="P90">
            <v>6</v>
          </cell>
        </row>
        <row r="91">
          <cell r="B91" t="str">
            <v>10S</v>
          </cell>
          <cell r="C91">
            <v>16</v>
          </cell>
          <cell r="D91">
            <v>4.78</v>
          </cell>
          <cell r="E91">
            <v>1</v>
          </cell>
          <cell r="I91">
            <v>1.95</v>
          </cell>
          <cell r="J91">
            <v>0</v>
          </cell>
          <cell r="K91">
            <v>1.95</v>
          </cell>
          <cell r="P91">
            <v>6</v>
          </cell>
        </row>
        <row r="92">
          <cell r="B92" t="str">
            <v>10S</v>
          </cell>
          <cell r="C92">
            <v>18</v>
          </cell>
          <cell r="D92">
            <v>4.78</v>
          </cell>
          <cell r="E92">
            <v>1</v>
          </cell>
          <cell r="I92">
            <v>2.25</v>
          </cell>
          <cell r="J92">
            <v>0</v>
          </cell>
          <cell r="K92">
            <v>2.25</v>
          </cell>
          <cell r="P92">
            <v>6</v>
          </cell>
        </row>
        <row r="93">
          <cell r="B93" t="str">
            <v>10S</v>
          </cell>
          <cell r="C93">
            <v>20</v>
          </cell>
          <cell r="D93">
            <v>5.54</v>
          </cell>
          <cell r="E93">
            <v>1</v>
          </cell>
          <cell r="I93">
            <v>2.0299999999999998</v>
          </cell>
          <cell r="J93">
            <v>1.1200000000000001</v>
          </cell>
          <cell r="K93">
            <v>3.15</v>
          </cell>
          <cell r="P93">
            <v>7</v>
          </cell>
        </row>
        <row r="94">
          <cell r="B94" t="str">
            <v>10S</v>
          </cell>
          <cell r="C94">
            <v>22</v>
          </cell>
          <cell r="D94">
            <v>5.54</v>
          </cell>
          <cell r="E94">
            <v>1</v>
          </cell>
          <cell r="I94">
            <v>2.23</v>
          </cell>
          <cell r="J94">
            <v>1.37</v>
          </cell>
          <cell r="K94">
            <v>3.6</v>
          </cell>
          <cell r="P94">
            <v>8</v>
          </cell>
        </row>
        <row r="95">
          <cell r="B95" t="str">
            <v>10S</v>
          </cell>
          <cell r="C95">
            <v>24</v>
          </cell>
          <cell r="D95">
            <v>6.35</v>
          </cell>
          <cell r="E95">
            <v>1</v>
          </cell>
          <cell r="I95">
            <v>2.4300000000000002</v>
          </cell>
          <cell r="J95">
            <v>2.0699999999999998</v>
          </cell>
          <cell r="K95">
            <v>4.5</v>
          </cell>
          <cell r="P95">
            <v>8</v>
          </cell>
        </row>
        <row r="96">
          <cell r="B96" t="str">
            <v>10S</v>
          </cell>
          <cell r="C96">
            <v>30</v>
          </cell>
          <cell r="D96">
            <v>7.92</v>
          </cell>
          <cell r="E96">
            <v>1</v>
          </cell>
          <cell r="I96">
            <v>3.04</v>
          </cell>
          <cell r="J96">
            <v>5.66</v>
          </cell>
          <cell r="K96">
            <v>8.6999999999999993</v>
          </cell>
          <cell r="P96">
            <v>10</v>
          </cell>
        </row>
        <row r="97">
          <cell r="B97">
            <v>20</v>
          </cell>
          <cell r="C97">
            <v>8</v>
          </cell>
          <cell r="D97">
            <v>6.35</v>
          </cell>
          <cell r="E97">
            <v>1</v>
          </cell>
          <cell r="I97">
            <v>0.81</v>
          </cell>
          <cell r="J97">
            <v>0.99</v>
          </cell>
          <cell r="K97">
            <v>1.8</v>
          </cell>
          <cell r="P97">
            <v>4</v>
          </cell>
        </row>
        <row r="98">
          <cell r="B98">
            <v>20</v>
          </cell>
          <cell r="C98">
            <v>10</v>
          </cell>
          <cell r="D98">
            <v>6.35</v>
          </cell>
          <cell r="E98">
            <v>1</v>
          </cell>
          <cell r="I98">
            <v>1.01</v>
          </cell>
          <cell r="J98">
            <v>1.0900000000000001</v>
          </cell>
          <cell r="K98">
            <v>2.1</v>
          </cell>
          <cell r="P98">
            <v>4</v>
          </cell>
        </row>
        <row r="99">
          <cell r="B99">
            <v>20</v>
          </cell>
          <cell r="C99">
            <v>12</v>
          </cell>
          <cell r="D99">
            <v>6.35</v>
          </cell>
          <cell r="E99">
            <v>1</v>
          </cell>
          <cell r="I99">
            <v>1.22</v>
          </cell>
          <cell r="J99">
            <v>1.32</v>
          </cell>
          <cell r="K99">
            <v>2.54</v>
          </cell>
          <cell r="P99">
            <v>6</v>
          </cell>
        </row>
        <row r="100">
          <cell r="B100">
            <v>20</v>
          </cell>
          <cell r="C100">
            <v>14</v>
          </cell>
          <cell r="D100">
            <v>7.92</v>
          </cell>
          <cell r="E100">
            <v>1</v>
          </cell>
          <cell r="I100">
            <v>1.42</v>
          </cell>
          <cell r="J100">
            <v>2.48</v>
          </cell>
          <cell r="K100">
            <v>3.9</v>
          </cell>
          <cell r="P100">
            <v>6</v>
          </cell>
        </row>
        <row r="101">
          <cell r="B101">
            <v>20</v>
          </cell>
          <cell r="C101">
            <v>16</v>
          </cell>
          <cell r="D101">
            <v>7.92</v>
          </cell>
          <cell r="E101">
            <v>1</v>
          </cell>
          <cell r="I101">
            <v>1.62</v>
          </cell>
          <cell r="J101">
            <v>2.73</v>
          </cell>
          <cell r="K101">
            <v>4.3499999999999996</v>
          </cell>
          <cell r="P101">
            <v>6</v>
          </cell>
        </row>
        <row r="102">
          <cell r="B102">
            <v>20</v>
          </cell>
          <cell r="C102">
            <v>18</v>
          </cell>
          <cell r="D102">
            <v>7.92</v>
          </cell>
          <cell r="E102">
            <v>1</v>
          </cell>
          <cell r="I102">
            <v>1.82</v>
          </cell>
          <cell r="J102">
            <v>3.12</v>
          </cell>
          <cell r="K102">
            <v>4.9400000000000004</v>
          </cell>
          <cell r="P102">
            <v>6</v>
          </cell>
        </row>
        <row r="103">
          <cell r="B103">
            <v>20</v>
          </cell>
          <cell r="C103">
            <v>20</v>
          </cell>
          <cell r="D103">
            <v>9.5299999999999994</v>
          </cell>
          <cell r="E103">
            <v>1</v>
          </cell>
          <cell r="I103">
            <v>2.0299999999999998</v>
          </cell>
          <cell r="J103">
            <v>5.47</v>
          </cell>
          <cell r="K103">
            <v>7.5</v>
          </cell>
          <cell r="P103">
            <v>7</v>
          </cell>
        </row>
        <row r="104">
          <cell r="B104">
            <v>20</v>
          </cell>
          <cell r="C104">
            <v>22</v>
          </cell>
          <cell r="D104">
            <v>9.5299999999999994</v>
          </cell>
          <cell r="E104">
            <v>1</v>
          </cell>
          <cell r="I104">
            <v>2.23</v>
          </cell>
          <cell r="J104">
            <v>6.47</v>
          </cell>
          <cell r="K104">
            <v>8.6999999999999993</v>
          </cell>
          <cell r="P104">
            <v>8</v>
          </cell>
        </row>
        <row r="105">
          <cell r="B105">
            <v>20</v>
          </cell>
          <cell r="C105">
            <v>24</v>
          </cell>
          <cell r="D105">
            <v>9.5299999999999994</v>
          </cell>
          <cell r="E105">
            <v>1</v>
          </cell>
          <cell r="I105">
            <v>2.4300000000000002</v>
          </cell>
          <cell r="J105">
            <v>6.57</v>
          </cell>
          <cell r="K105">
            <v>9</v>
          </cell>
          <cell r="P105">
            <v>8</v>
          </cell>
        </row>
        <row r="106">
          <cell r="B106">
            <v>20</v>
          </cell>
          <cell r="C106">
            <v>26</v>
          </cell>
          <cell r="D106">
            <v>12.7</v>
          </cell>
          <cell r="E106">
            <v>1.25</v>
          </cell>
          <cell r="I106">
            <v>2.64</v>
          </cell>
          <cell r="J106">
            <v>13.86</v>
          </cell>
          <cell r="K106">
            <v>16.5</v>
          </cell>
          <cell r="P106">
            <v>9</v>
          </cell>
        </row>
        <row r="107">
          <cell r="B107">
            <v>20</v>
          </cell>
          <cell r="C107">
            <v>28</v>
          </cell>
          <cell r="D107">
            <v>12.7</v>
          </cell>
          <cell r="E107">
            <v>1.25</v>
          </cell>
          <cell r="I107">
            <v>2.84</v>
          </cell>
          <cell r="J107">
            <v>15.16</v>
          </cell>
          <cell r="K107">
            <v>18</v>
          </cell>
          <cell r="P107">
            <v>9</v>
          </cell>
        </row>
        <row r="108">
          <cell r="B108">
            <v>20</v>
          </cell>
          <cell r="C108">
            <v>30</v>
          </cell>
          <cell r="D108">
            <v>12.7</v>
          </cell>
          <cell r="E108">
            <v>1.25</v>
          </cell>
          <cell r="I108">
            <v>3.04</v>
          </cell>
          <cell r="J108">
            <v>16.45</v>
          </cell>
          <cell r="K108">
            <v>19.489999999999998</v>
          </cell>
          <cell r="P108">
            <v>10</v>
          </cell>
        </row>
        <row r="109">
          <cell r="B109">
            <v>20</v>
          </cell>
          <cell r="C109">
            <v>32</v>
          </cell>
          <cell r="D109">
            <v>12.7</v>
          </cell>
          <cell r="E109">
            <v>1.25</v>
          </cell>
          <cell r="I109">
            <v>3.24</v>
          </cell>
          <cell r="J109">
            <v>17.75</v>
          </cell>
          <cell r="K109">
            <v>20.990000000000002</v>
          </cell>
          <cell r="P109">
            <v>11</v>
          </cell>
        </row>
        <row r="110">
          <cell r="B110">
            <v>20</v>
          </cell>
          <cell r="C110">
            <v>34</v>
          </cell>
          <cell r="D110">
            <v>12.7</v>
          </cell>
          <cell r="E110">
            <v>1.25</v>
          </cell>
          <cell r="I110">
            <v>3.45</v>
          </cell>
          <cell r="J110">
            <v>18.54</v>
          </cell>
          <cell r="K110">
            <v>21.99</v>
          </cell>
          <cell r="P110">
            <v>12</v>
          </cell>
        </row>
        <row r="111">
          <cell r="B111">
            <v>20</v>
          </cell>
          <cell r="C111">
            <v>36</v>
          </cell>
          <cell r="D111">
            <v>12.7</v>
          </cell>
          <cell r="E111">
            <v>1.25</v>
          </cell>
          <cell r="I111">
            <v>3.65</v>
          </cell>
          <cell r="J111">
            <v>18.84</v>
          </cell>
          <cell r="K111">
            <v>22.49</v>
          </cell>
          <cell r="P111">
            <v>12</v>
          </cell>
        </row>
        <row r="112">
          <cell r="B112">
            <v>30</v>
          </cell>
          <cell r="C112">
            <v>8</v>
          </cell>
          <cell r="D112">
            <v>7.04</v>
          </cell>
          <cell r="E112">
            <v>1</v>
          </cell>
          <cell r="I112">
            <v>0.81</v>
          </cell>
          <cell r="J112">
            <v>1.1399999999999999</v>
          </cell>
          <cell r="K112">
            <v>1.95</v>
          </cell>
          <cell r="P112">
            <v>4</v>
          </cell>
        </row>
        <row r="113">
          <cell r="B113">
            <v>30</v>
          </cell>
          <cell r="C113">
            <v>10</v>
          </cell>
          <cell r="D113">
            <v>7.8</v>
          </cell>
          <cell r="E113">
            <v>1</v>
          </cell>
          <cell r="I113">
            <v>1.01</v>
          </cell>
          <cell r="J113">
            <v>1.99</v>
          </cell>
          <cell r="K113">
            <v>3</v>
          </cell>
          <cell r="P113">
            <v>4</v>
          </cell>
        </row>
        <row r="114">
          <cell r="B114">
            <v>30</v>
          </cell>
          <cell r="C114">
            <v>12</v>
          </cell>
          <cell r="D114">
            <v>8.3800000000000008</v>
          </cell>
          <cell r="E114">
            <v>1</v>
          </cell>
          <cell r="I114">
            <v>1.22</v>
          </cell>
          <cell r="J114">
            <v>2.68</v>
          </cell>
          <cell r="K114">
            <v>3.9000000000000004</v>
          </cell>
          <cell r="P114">
            <v>6</v>
          </cell>
        </row>
        <row r="115">
          <cell r="B115">
            <v>30</v>
          </cell>
          <cell r="C115">
            <v>14</v>
          </cell>
          <cell r="D115">
            <v>9.5299999999999994</v>
          </cell>
          <cell r="E115">
            <v>1</v>
          </cell>
          <cell r="I115">
            <v>1.42</v>
          </cell>
          <cell r="J115">
            <v>3.97</v>
          </cell>
          <cell r="K115">
            <v>5.3900000000000006</v>
          </cell>
          <cell r="P115">
            <v>6</v>
          </cell>
        </row>
        <row r="116">
          <cell r="B116">
            <v>30</v>
          </cell>
          <cell r="C116">
            <v>16</v>
          </cell>
          <cell r="D116">
            <v>9.5299999999999994</v>
          </cell>
          <cell r="E116">
            <v>1</v>
          </cell>
          <cell r="I116">
            <v>1.62</v>
          </cell>
          <cell r="J116">
            <v>4.68</v>
          </cell>
          <cell r="K116">
            <v>6.3</v>
          </cell>
          <cell r="P116">
            <v>6</v>
          </cell>
        </row>
        <row r="117">
          <cell r="B117">
            <v>30</v>
          </cell>
          <cell r="C117">
            <v>18</v>
          </cell>
          <cell r="D117">
            <v>11.13</v>
          </cell>
          <cell r="E117">
            <v>1.25</v>
          </cell>
          <cell r="I117">
            <v>1.82</v>
          </cell>
          <cell r="J117">
            <v>6.88</v>
          </cell>
          <cell r="K117">
            <v>8.6999999999999993</v>
          </cell>
          <cell r="P117">
            <v>6</v>
          </cell>
        </row>
        <row r="118">
          <cell r="B118">
            <v>30</v>
          </cell>
          <cell r="C118">
            <v>20</v>
          </cell>
          <cell r="D118">
            <v>12.7</v>
          </cell>
          <cell r="E118">
            <v>1.25</v>
          </cell>
          <cell r="I118">
            <v>2.0299999999999998</v>
          </cell>
          <cell r="J118">
            <v>10.42</v>
          </cell>
          <cell r="K118">
            <v>12.45</v>
          </cell>
          <cell r="P118">
            <v>7</v>
          </cell>
        </row>
        <row r="119">
          <cell r="B119">
            <v>30</v>
          </cell>
          <cell r="C119">
            <v>22</v>
          </cell>
          <cell r="D119">
            <v>12.7</v>
          </cell>
          <cell r="E119">
            <v>1.25</v>
          </cell>
          <cell r="I119">
            <v>2.23</v>
          </cell>
          <cell r="J119">
            <v>11.72</v>
          </cell>
          <cell r="K119">
            <v>13.950000000000001</v>
          </cell>
          <cell r="P119">
            <v>8</v>
          </cell>
        </row>
        <row r="120">
          <cell r="B120">
            <v>30</v>
          </cell>
          <cell r="C120">
            <v>24</v>
          </cell>
          <cell r="D120">
            <v>14.27</v>
          </cell>
          <cell r="E120">
            <v>1.25</v>
          </cell>
          <cell r="I120">
            <v>2.4300000000000002</v>
          </cell>
          <cell r="J120">
            <v>15.57</v>
          </cell>
          <cell r="K120">
            <v>18</v>
          </cell>
          <cell r="P120">
            <v>8</v>
          </cell>
        </row>
        <row r="121">
          <cell r="B121">
            <v>30</v>
          </cell>
          <cell r="C121">
            <v>28</v>
          </cell>
          <cell r="D121">
            <v>15.88</v>
          </cell>
          <cell r="E121">
            <v>1.5</v>
          </cell>
          <cell r="I121">
            <v>2.84</v>
          </cell>
          <cell r="J121">
            <v>22.65</v>
          </cell>
          <cell r="K121">
            <v>25.49</v>
          </cell>
          <cell r="P121">
            <v>9</v>
          </cell>
        </row>
        <row r="122">
          <cell r="B122">
            <v>30</v>
          </cell>
          <cell r="C122">
            <v>30</v>
          </cell>
          <cell r="D122">
            <v>15.88</v>
          </cell>
          <cell r="E122">
            <v>1.5</v>
          </cell>
          <cell r="I122">
            <v>3.04</v>
          </cell>
          <cell r="J122">
            <v>23.96</v>
          </cell>
          <cell r="K122">
            <v>27</v>
          </cell>
          <cell r="P122">
            <v>10</v>
          </cell>
        </row>
        <row r="123">
          <cell r="B123">
            <v>30</v>
          </cell>
          <cell r="C123">
            <v>32</v>
          </cell>
          <cell r="D123">
            <v>15.88</v>
          </cell>
          <cell r="E123">
            <v>1.5</v>
          </cell>
          <cell r="I123">
            <v>3.24</v>
          </cell>
          <cell r="J123">
            <v>26.76</v>
          </cell>
          <cell r="K123">
            <v>30</v>
          </cell>
          <cell r="P123">
            <v>11</v>
          </cell>
        </row>
        <row r="124">
          <cell r="B124">
            <v>30</v>
          </cell>
          <cell r="C124">
            <v>34</v>
          </cell>
          <cell r="D124">
            <v>15.88</v>
          </cell>
          <cell r="E124">
            <v>1.5</v>
          </cell>
          <cell r="I124">
            <v>3.45</v>
          </cell>
          <cell r="J124">
            <v>28.05</v>
          </cell>
          <cell r="K124">
            <v>31.5</v>
          </cell>
          <cell r="P124">
            <v>12</v>
          </cell>
        </row>
        <row r="125">
          <cell r="B125">
            <v>30</v>
          </cell>
          <cell r="C125">
            <v>36</v>
          </cell>
          <cell r="D125">
            <v>15.88</v>
          </cell>
          <cell r="E125">
            <v>1.5</v>
          </cell>
          <cell r="I125">
            <v>3.65</v>
          </cell>
          <cell r="J125">
            <v>29.35</v>
          </cell>
          <cell r="K125">
            <v>33</v>
          </cell>
          <cell r="P125">
            <v>12</v>
          </cell>
        </row>
        <row r="126">
          <cell r="B126">
            <v>40</v>
          </cell>
          <cell r="C126">
            <v>0.125</v>
          </cell>
          <cell r="D126">
            <v>1.73</v>
          </cell>
          <cell r="E126">
            <v>1</v>
          </cell>
          <cell r="I126">
            <v>7.0000000000000007E-2</v>
          </cell>
          <cell r="K126">
            <v>7.0000000000000007E-2</v>
          </cell>
          <cell r="P126">
            <v>2</v>
          </cell>
        </row>
        <row r="127">
          <cell r="B127">
            <v>40</v>
          </cell>
          <cell r="C127">
            <v>0.125</v>
          </cell>
          <cell r="D127">
            <v>1.73</v>
          </cell>
          <cell r="E127">
            <v>1</v>
          </cell>
          <cell r="I127">
            <v>7.0000000000000007E-2</v>
          </cell>
          <cell r="K127">
            <v>7.0000000000000007E-2</v>
          </cell>
          <cell r="P127">
            <v>2</v>
          </cell>
        </row>
        <row r="128">
          <cell r="B128">
            <v>40</v>
          </cell>
          <cell r="C128">
            <v>0.125</v>
          </cell>
          <cell r="D128">
            <v>1.73</v>
          </cell>
          <cell r="E128">
            <v>1</v>
          </cell>
          <cell r="I128">
            <v>7.0000000000000007E-2</v>
          </cell>
          <cell r="K128">
            <v>7.0000000000000007E-2</v>
          </cell>
          <cell r="P128">
            <v>2</v>
          </cell>
        </row>
        <row r="129">
          <cell r="B129">
            <v>40</v>
          </cell>
          <cell r="C129">
            <v>0.25</v>
          </cell>
          <cell r="D129">
            <v>2.2400000000000002</v>
          </cell>
          <cell r="E129">
            <v>1</v>
          </cell>
          <cell r="I129">
            <v>7.0000000000000007E-2</v>
          </cell>
          <cell r="K129">
            <v>7.0000000000000007E-2</v>
          </cell>
          <cell r="P129">
            <v>2</v>
          </cell>
        </row>
        <row r="130">
          <cell r="B130">
            <v>40</v>
          </cell>
          <cell r="C130">
            <v>0.25</v>
          </cell>
          <cell r="D130">
            <v>2.2400000000000002</v>
          </cell>
          <cell r="E130">
            <v>1</v>
          </cell>
          <cell r="I130">
            <v>7.0000000000000007E-2</v>
          </cell>
          <cell r="K130">
            <v>7.0000000000000007E-2</v>
          </cell>
          <cell r="P130">
            <v>2</v>
          </cell>
        </row>
        <row r="131">
          <cell r="B131">
            <v>40</v>
          </cell>
          <cell r="C131">
            <v>0.25</v>
          </cell>
          <cell r="D131">
            <v>2.2400000000000002</v>
          </cell>
          <cell r="E131">
            <v>1</v>
          </cell>
          <cell r="I131">
            <v>7.0000000000000007E-2</v>
          </cell>
          <cell r="K131">
            <v>7.0000000000000007E-2</v>
          </cell>
          <cell r="P131">
            <v>2</v>
          </cell>
        </row>
        <row r="132">
          <cell r="B132">
            <v>40</v>
          </cell>
          <cell r="C132">
            <v>0.375</v>
          </cell>
          <cell r="D132">
            <v>2.31</v>
          </cell>
          <cell r="E132">
            <v>1</v>
          </cell>
          <cell r="I132">
            <v>7.0000000000000007E-2</v>
          </cell>
          <cell r="J132">
            <v>0</v>
          </cell>
          <cell r="K132">
            <v>7.0000000000000007E-2</v>
          </cell>
          <cell r="P132">
            <v>2</v>
          </cell>
        </row>
        <row r="133">
          <cell r="B133">
            <v>40</v>
          </cell>
          <cell r="C133">
            <v>0.375</v>
          </cell>
          <cell r="D133">
            <v>2.31</v>
          </cell>
          <cell r="E133">
            <v>1</v>
          </cell>
          <cell r="I133">
            <v>7.0000000000000007E-2</v>
          </cell>
          <cell r="J133">
            <v>0</v>
          </cell>
          <cell r="K133">
            <v>7.0000000000000007E-2</v>
          </cell>
          <cell r="P133">
            <v>2</v>
          </cell>
        </row>
        <row r="134">
          <cell r="B134">
            <v>40</v>
          </cell>
          <cell r="C134">
            <v>0.375</v>
          </cell>
          <cell r="D134">
            <v>2.31</v>
          </cell>
          <cell r="E134">
            <v>1</v>
          </cell>
          <cell r="I134">
            <v>7.0000000000000007E-2</v>
          </cell>
          <cell r="J134">
            <v>0</v>
          </cell>
          <cell r="K134">
            <v>7.0000000000000007E-2</v>
          </cell>
          <cell r="P134">
            <v>2</v>
          </cell>
        </row>
        <row r="135">
          <cell r="B135">
            <v>40</v>
          </cell>
          <cell r="C135">
            <v>0.5</v>
          </cell>
          <cell r="D135">
            <v>2.77</v>
          </cell>
          <cell r="E135">
            <v>1</v>
          </cell>
          <cell r="I135">
            <v>7.0000000000000007E-2</v>
          </cell>
          <cell r="J135">
            <v>0</v>
          </cell>
          <cell r="K135">
            <v>7.0000000000000007E-2</v>
          </cell>
          <cell r="P135">
            <v>2</v>
          </cell>
        </row>
        <row r="136">
          <cell r="B136">
            <v>40</v>
          </cell>
          <cell r="C136">
            <v>0.5</v>
          </cell>
          <cell r="D136">
            <v>2.77</v>
          </cell>
          <cell r="E136">
            <v>1</v>
          </cell>
          <cell r="I136">
            <v>7.0000000000000007E-2</v>
          </cell>
          <cell r="J136">
            <v>0</v>
          </cell>
          <cell r="K136">
            <v>7.0000000000000007E-2</v>
          </cell>
          <cell r="P136">
            <v>2</v>
          </cell>
        </row>
        <row r="137">
          <cell r="B137">
            <v>40</v>
          </cell>
          <cell r="C137">
            <v>0.5</v>
          </cell>
          <cell r="D137">
            <v>2.77</v>
          </cell>
          <cell r="E137">
            <v>1</v>
          </cell>
          <cell r="I137">
            <v>7.0000000000000007E-2</v>
          </cell>
          <cell r="J137">
            <v>0</v>
          </cell>
          <cell r="K137">
            <v>7.0000000000000007E-2</v>
          </cell>
          <cell r="P137">
            <v>2</v>
          </cell>
        </row>
        <row r="138">
          <cell r="B138">
            <v>40</v>
          </cell>
          <cell r="C138">
            <v>0.75</v>
          </cell>
          <cell r="D138">
            <v>2.87</v>
          </cell>
          <cell r="E138">
            <v>1</v>
          </cell>
          <cell r="I138">
            <v>7.0000000000000007E-2</v>
          </cell>
          <cell r="J138">
            <v>0</v>
          </cell>
          <cell r="K138">
            <v>7.0000000000000007E-2</v>
          </cell>
          <cell r="P138">
            <v>2</v>
          </cell>
        </row>
        <row r="139">
          <cell r="B139">
            <v>40</v>
          </cell>
          <cell r="C139">
            <v>0.75</v>
          </cell>
          <cell r="D139">
            <v>2.87</v>
          </cell>
          <cell r="E139">
            <v>1</v>
          </cell>
          <cell r="I139">
            <v>7.0000000000000007E-2</v>
          </cell>
          <cell r="J139">
            <v>0</v>
          </cell>
          <cell r="K139">
            <v>7.0000000000000007E-2</v>
          </cell>
          <cell r="P139">
            <v>2</v>
          </cell>
        </row>
        <row r="140">
          <cell r="B140">
            <v>40</v>
          </cell>
          <cell r="C140">
            <v>0.75</v>
          </cell>
          <cell r="D140">
            <v>2.87</v>
          </cell>
          <cell r="E140">
            <v>1</v>
          </cell>
          <cell r="I140">
            <v>7.0000000000000007E-2</v>
          </cell>
          <cell r="J140">
            <v>0</v>
          </cell>
          <cell r="K140">
            <v>7.0000000000000007E-2</v>
          </cell>
          <cell r="P140">
            <v>2</v>
          </cell>
        </row>
        <row r="141">
          <cell r="B141">
            <v>40</v>
          </cell>
          <cell r="C141">
            <v>1</v>
          </cell>
          <cell r="D141">
            <v>3.38</v>
          </cell>
          <cell r="E141">
            <v>1</v>
          </cell>
          <cell r="I141">
            <v>0.12</v>
          </cell>
          <cell r="J141">
            <v>0</v>
          </cell>
          <cell r="K141">
            <v>0.12</v>
          </cell>
          <cell r="P141">
            <v>2</v>
          </cell>
        </row>
        <row r="142">
          <cell r="B142">
            <v>40</v>
          </cell>
          <cell r="C142">
            <v>1</v>
          </cell>
          <cell r="D142">
            <v>3.38</v>
          </cell>
          <cell r="E142">
            <v>1</v>
          </cell>
          <cell r="I142">
            <v>0.12</v>
          </cell>
          <cell r="J142">
            <v>0</v>
          </cell>
          <cell r="K142">
            <v>0.12</v>
          </cell>
          <cell r="P142">
            <v>2</v>
          </cell>
        </row>
        <row r="143">
          <cell r="B143">
            <v>40</v>
          </cell>
          <cell r="C143">
            <v>1</v>
          </cell>
          <cell r="D143">
            <v>3.38</v>
          </cell>
          <cell r="E143">
            <v>1</v>
          </cell>
          <cell r="I143">
            <v>0.12</v>
          </cell>
          <cell r="J143">
            <v>0</v>
          </cell>
          <cell r="K143">
            <v>0.12</v>
          </cell>
          <cell r="P143">
            <v>2</v>
          </cell>
        </row>
        <row r="144">
          <cell r="B144">
            <v>40</v>
          </cell>
          <cell r="C144">
            <v>1.25</v>
          </cell>
          <cell r="D144">
            <v>3.56</v>
          </cell>
          <cell r="E144">
            <v>1</v>
          </cell>
          <cell r="I144">
            <v>0.15</v>
          </cell>
          <cell r="K144">
            <v>0.15</v>
          </cell>
          <cell r="P144">
            <v>2</v>
          </cell>
        </row>
        <row r="145">
          <cell r="B145">
            <v>40</v>
          </cell>
          <cell r="C145">
            <v>1.25</v>
          </cell>
          <cell r="D145">
            <v>3.56</v>
          </cell>
          <cell r="E145">
            <v>1</v>
          </cell>
          <cell r="I145">
            <v>0.15</v>
          </cell>
          <cell r="K145">
            <v>0.15</v>
          </cell>
          <cell r="P145">
            <v>2</v>
          </cell>
        </row>
        <row r="146">
          <cell r="B146">
            <v>40</v>
          </cell>
          <cell r="C146">
            <v>1.25</v>
          </cell>
          <cell r="D146">
            <v>3.56</v>
          </cell>
          <cell r="E146">
            <v>1</v>
          </cell>
          <cell r="I146">
            <v>0.15</v>
          </cell>
          <cell r="K146">
            <v>0.15</v>
          </cell>
          <cell r="P146">
            <v>2</v>
          </cell>
        </row>
        <row r="147">
          <cell r="B147">
            <v>40</v>
          </cell>
          <cell r="C147">
            <v>1.5</v>
          </cell>
          <cell r="D147">
            <v>3.68</v>
          </cell>
          <cell r="E147">
            <v>1</v>
          </cell>
          <cell r="I147">
            <v>0.15</v>
          </cell>
          <cell r="J147">
            <v>0</v>
          </cell>
          <cell r="K147">
            <v>0.15</v>
          </cell>
          <cell r="P147">
            <v>2</v>
          </cell>
        </row>
        <row r="148">
          <cell r="B148">
            <v>40</v>
          </cell>
          <cell r="C148">
            <v>1.5</v>
          </cell>
          <cell r="D148">
            <v>3.68</v>
          </cell>
          <cell r="E148">
            <v>1</v>
          </cell>
          <cell r="I148">
            <v>0.15</v>
          </cell>
          <cell r="J148">
            <v>0</v>
          </cell>
          <cell r="K148">
            <v>0.15</v>
          </cell>
          <cell r="P148">
            <v>2</v>
          </cell>
        </row>
        <row r="149">
          <cell r="B149">
            <v>40</v>
          </cell>
          <cell r="C149">
            <v>1.5</v>
          </cell>
          <cell r="D149">
            <v>3.68</v>
          </cell>
          <cell r="E149">
            <v>1</v>
          </cell>
          <cell r="I149">
            <v>0.15</v>
          </cell>
          <cell r="J149">
            <v>0</v>
          </cell>
          <cell r="K149">
            <v>0.15</v>
          </cell>
          <cell r="P149">
            <v>2</v>
          </cell>
        </row>
        <row r="150">
          <cell r="B150">
            <v>40</v>
          </cell>
          <cell r="C150">
            <v>2</v>
          </cell>
          <cell r="D150">
            <v>3.91</v>
          </cell>
          <cell r="E150">
            <v>1</v>
          </cell>
          <cell r="I150">
            <v>0.3</v>
          </cell>
          <cell r="J150">
            <v>0</v>
          </cell>
          <cell r="K150">
            <v>0.3</v>
          </cell>
          <cell r="P150">
            <v>2</v>
          </cell>
        </row>
        <row r="151">
          <cell r="B151">
            <v>40</v>
          </cell>
          <cell r="C151">
            <v>2</v>
          </cell>
          <cell r="D151">
            <v>3.91</v>
          </cell>
          <cell r="E151">
            <v>1</v>
          </cell>
          <cell r="I151">
            <v>0.3</v>
          </cell>
          <cell r="J151">
            <v>0</v>
          </cell>
          <cell r="K151">
            <v>0.3</v>
          </cell>
          <cell r="P151">
            <v>2</v>
          </cell>
        </row>
        <row r="152">
          <cell r="B152">
            <v>40</v>
          </cell>
          <cell r="C152">
            <v>2</v>
          </cell>
          <cell r="D152">
            <v>3.91</v>
          </cell>
          <cell r="E152">
            <v>1</v>
          </cell>
          <cell r="I152">
            <v>0.3</v>
          </cell>
          <cell r="J152">
            <v>0</v>
          </cell>
          <cell r="K152">
            <v>0.3</v>
          </cell>
          <cell r="P152">
            <v>2</v>
          </cell>
        </row>
        <row r="153">
          <cell r="B153">
            <v>40</v>
          </cell>
          <cell r="C153">
            <v>2.5</v>
          </cell>
          <cell r="D153">
            <v>5.16</v>
          </cell>
          <cell r="E153">
            <v>1</v>
          </cell>
          <cell r="I153">
            <v>0.25</v>
          </cell>
          <cell r="J153">
            <v>0.2</v>
          </cell>
          <cell r="K153">
            <v>0.45</v>
          </cell>
          <cell r="P153">
            <v>2</v>
          </cell>
        </row>
        <row r="154">
          <cell r="B154">
            <v>40</v>
          </cell>
          <cell r="C154">
            <v>3</v>
          </cell>
          <cell r="D154">
            <v>5.49</v>
          </cell>
          <cell r="E154">
            <v>1</v>
          </cell>
          <cell r="I154">
            <v>0.3</v>
          </cell>
          <cell r="J154">
            <v>0.3</v>
          </cell>
          <cell r="K154">
            <v>0.6</v>
          </cell>
          <cell r="P154">
            <v>2</v>
          </cell>
        </row>
        <row r="155">
          <cell r="B155">
            <v>40</v>
          </cell>
          <cell r="C155">
            <v>3.5</v>
          </cell>
          <cell r="D155">
            <v>5.74</v>
          </cell>
          <cell r="E155">
            <v>1</v>
          </cell>
          <cell r="I155">
            <v>0.35</v>
          </cell>
          <cell r="J155">
            <v>0.4</v>
          </cell>
          <cell r="K155">
            <v>0.75</v>
          </cell>
          <cell r="P155">
            <v>3</v>
          </cell>
        </row>
        <row r="156">
          <cell r="B156">
            <v>40</v>
          </cell>
          <cell r="C156">
            <v>4</v>
          </cell>
          <cell r="D156">
            <v>6.02</v>
          </cell>
          <cell r="E156">
            <v>1</v>
          </cell>
          <cell r="I156">
            <v>0.41</v>
          </cell>
          <cell r="J156">
            <v>0.49</v>
          </cell>
          <cell r="K156">
            <v>0.89999999999999991</v>
          </cell>
          <cell r="P156">
            <v>3</v>
          </cell>
        </row>
        <row r="157">
          <cell r="B157">
            <v>40</v>
          </cell>
          <cell r="C157">
            <v>5</v>
          </cell>
          <cell r="D157">
            <v>6.55</v>
          </cell>
          <cell r="E157">
            <v>1</v>
          </cell>
          <cell r="I157">
            <v>0.51</v>
          </cell>
          <cell r="J157">
            <v>0.54</v>
          </cell>
          <cell r="K157">
            <v>1.05</v>
          </cell>
          <cell r="P157">
            <v>4</v>
          </cell>
        </row>
        <row r="158">
          <cell r="B158">
            <v>40</v>
          </cell>
          <cell r="C158">
            <v>6</v>
          </cell>
          <cell r="D158">
            <v>7.11</v>
          </cell>
          <cell r="E158">
            <v>1</v>
          </cell>
          <cell r="I158">
            <v>0.61</v>
          </cell>
          <cell r="J158">
            <v>1.04</v>
          </cell>
          <cell r="K158">
            <v>1.65</v>
          </cell>
          <cell r="P158">
            <v>4</v>
          </cell>
        </row>
        <row r="159">
          <cell r="B159">
            <v>40</v>
          </cell>
          <cell r="C159">
            <v>8</v>
          </cell>
          <cell r="D159">
            <v>8.18</v>
          </cell>
          <cell r="E159">
            <v>1</v>
          </cell>
          <cell r="I159">
            <v>0.81</v>
          </cell>
          <cell r="J159">
            <v>1.73</v>
          </cell>
          <cell r="K159">
            <v>2.54</v>
          </cell>
          <cell r="P159">
            <v>4</v>
          </cell>
        </row>
        <row r="160">
          <cell r="B160">
            <v>40</v>
          </cell>
          <cell r="C160">
            <v>10</v>
          </cell>
          <cell r="D160">
            <v>9.27</v>
          </cell>
          <cell r="E160">
            <v>1</v>
          </cell>
          <cell r="I160">
            <v>1.01</v>
          </cell>
          <cell r="J160">
            <v>3.04</v>
          </cell>
          <cell r="K160">
            <v>4.05</v>
          </cell>
          <cell r="P160">
            <v>4</v>
          </cell>
        </row>
        <row r="161">
          <cell r="B161">
            <v>40</v>
          </cell>
          <cell r="C161">
            <v>12</v>
          </cell>
          <cell r="D161">
            <v>10.31</v>
          </cell>
          <cell r="E161">
            <v>1.25</v>
          </cell>
          <cell r="I161">
            <v>1.22</v>
          </cell>
          <cell r="J161">
            <v>4.0199999999999996</v>
          </cell>
          <cell r="K161">
            <v>5.2399999999999993</v>
          </cell>
          <cell r="P161">
            <v>6</v>
          </cell>
        </row>
        <row r="162">
          <cell r="B162">
            <v>40</v>
          </cell>
          <cell r="C162">
            <v>14</v>
          </cell>
          <cell r="D162">
            <v>11.13</v>
          </cell>
          <cell r="E162">
            <v>1.25</v>
          </cell>
          <cell r="I162">
            <v>1.42</v>
          </cell>
          <cell r="J162">
            <v>5.33</v>
          </cell>
          <cell r="K162">
            <v>6.75</v>
          </cell>
          <cell r="P162">
            <v>6</v>
          </cell>
        </row>
        <row r="163">
          <cell r="B163">
            <v>40</v>
          </cell>
          <cell r="C163">
            <v>16</v>
          </cell>
          <cell r="D163">
            <v>12.7</v>
          </cell>
          <cell r="E163">
            <v>1.25</v>
          </cell>
          <cell r="I163">
            <v>1.62</v>
          </cell>
          <cell r="J163">
            <v>8.42</v>
          </cell>
          <cell r="K163">
            <v>10.039999999999999</v>
          </cell>
          <cell r="P163">
            <v>6</v>
          </cell>
        </row>
        <row r="164">
          <cell r="B164">
            <v>40</v>
          </cell>
          <cell r="C164">
            <v>18</v>
          </cell>
          <cell r="D164">
            <v>14.27</v>
          </cell>
          <cell r="E164">
            <v>1.25</v>
          </cell>
          <cell r="I164">
            <v>1.82</v>
          </cell>
          <cell r="J164">
            <v>11.53</v>
          </cell>
          <cell r="K164">
            <v>13.35</v>
          </cell>
          <cell r="P164">
            <v>6</v>
          </cell>
        </row>
        <row r="165">
          <cell r="B165">
            <v>40</v>
          </cell>
          <cell r="C165">
            <v>20</v>
          </cell>
          <cell r="D165">
            <v>15.09</v>
          </cell>
          <cell r="E165">
            <v>1.5</v>
          </cell>
          <cell r="I165">
            <v>2.0299999999999998</v>
          </cell>
          <cell r="J165">
            <v>14.47</v>
          </cell>
          <cell r="K165">
            <v>16.5</v>
          </cell>
          <cell r="P165">
            <v>7</v>
          </cell>
        </row>
        <row r="166">
          <cell r="B166">
            <v>40</v>
          </cell>
          <cell r="C166">
            <v>24</v>
          </cell>
          <cell r="D166">
            <v>17.48</v>
          </cell>
          <cell r="E166">
            <v>1.5</v>
          </cell>
          <cell r="I166">
            <v>2.4300000000000002</v>
          </cell>
          <cell r="J166">
            <v>24.57</v>
          </cell>
          <cell r="K166">
            <v>27</v>
          </cell>
          <cell r="P166">
            <v>8</v>
          </cell>
        </row>
        <row r="167">
          <cell r="B167">
            <v>40</v>
          </cell>
          <cell r="C167">
            <v>32</v>
          </cell>
          <cell r="D167">
            <v>17.48</v>
          </cell>
          <cell r="E167">
            <v>1.5</v>
          </cell>
          <cell r="I167">
            <v>3.24</v>
          </cell>
          <cell r="J167">
            <v>31.26</v>
          </cell>
          <cell r="K167">
            <v>34.5</v>
          </cell>
          <cell r="P167">
            <v>11</v>
          </cell>
        </row>
        <row r="168">
          <cell r="B168">
            <v>40</v>
          </cell>
          <cell r="C168">
            <v>34</v>
          </cell>
          <cell r="D168">
            <v>17.48</v>
          </cell>
          <cell r="E168">
            <v>1.5</v>
          </cell>
          <cell r="I168">
            <v>3.45</v>
          </cell>
          <cell r="J168">
            <v>34.049999999999997</v>
          </cell>
          <cell r="K168">
            <v>37.5</v>
          </cell>
          <cell r="P168">
            <v>12</v>
          </cell>
        </row>
        <row r="169">
          <cell r="B169">
            <v>40</v>
          </cell>
          <cell r="C169">
            <v>36</v>
          </cell>
          <cell r="D169">
            <v>19.05</v>
          </cell>
          <cell r="E169">
            <v>2</v>
          </cell>
          <cell r="I169">
            <v>3.65</v>
          </cell>
          <cell r="J169">
            <v>41.34</v>
          </cell>
          <cell r="K169">
            <v>44.99</v>
          </cell>
          <cell r="P169">
            <v>12</v>
          </cell>
        </row>
        <row r="170">
          <cell r="B170" t="str">
            <v>40S</v>
          </cell>
          <cell r="C170">
            <v>0.125</v>
          </cell>
          <cell r="D170">
            <v>1.73</v>
          </cell>
          <cell r="E170">
            <v>1</v>
          </cell>
          <cell r="I170">
            <v>7.0000000000000007E-2</v>
          </cell>
          <cell r="K170">
            <v>7.0000000000000007E-2</v>
          </cell>
          <cell r="P170">
            <v>2</v>
          </cell>
        </row>
        <row r="171">
          <cell r="B171" t="str">
            <v>40S</v>
          </cell>
          <cell r="C171">
            <v>0.125</v>
          </cell>
          <cell r="D171">
            <v>1.73</v>
          </cell>
          <cell r="E171">
            <v>1</v>
          </cell>
          <cell r="I171">
            <v>7.0000000000000007E-2</v>
          </cell>
          <cell r="K171">
            <v>7.0000000000000007E-2</v>
          </cell>
          <cell r="P171">
            <v>2</v>
          </cell>
        </row>
        <row r="172">
          <cell r="B172" t="str">
            <v>40S</v>
          </cell>
          <cell r="C172">
            <v>0.125</v>
          </cell>
          <cell r="D172">
            <v>1.73</v>
          </cell>
          <cell r="E172">
            <v>1</v>
          </cell>
          <cell r="I172">
            <v>7.0000000000000007E-2</v>
          </cell>
          <cell r="K172">
            <v>7.0000000000000007E-2</v>
          </cell>
          <cell r="P172">
            <v>2</v>
          </cell>
        </row>
        <row r="173">
          <cell r="B173" t="str">
            <v>40S</v>
          </cell>
          <cell r="C173">
            <v>0.25</v>
          </cell>
          <cell r="D173">
            <v>2.2400000000000002</v>
          </cell>
          <cell r="E173">
            <v>1</v>
          </cell>
          <cell r="I173">
            <v>7.0000000000000007E-2</v>
          </cell>
          <cell r="K173">
            <v>7.0000000000000007E-2</v>
          </cell>
          <cell r="P173">
            <v>2</v>
          </cell>
        </row>
        <row r="174">
          <cell r="B174" t="str">
            <v>40S</v>
          </cell>
          <cell r="C174">
            <v>0.25</v>
          </cell>
          <cell r="D174">
            <v>2.2400000000000002</v>
          </cell>
          <cell r="E174">
            <v>1</v>
          </cell>
          <cell r="I174">
            <v>7.0000000000000007E-2</v>
          </cell>
          <cell r="K174">
            <v>7.0000000000000007E-2</v>
          </cell>
          <cell r="P174">
            <v>2</v>
          </cell>
        </row>
        <row r="175">
          <cell r="B175" t="str">
            <v>40S</v>
          </cell>
          <cell r="C175">
            <v>0.25</v>
          </cell>
          <cell r="D175">
            <v>2.2400000000000002</v>
          </cell>
          <cell r="E175">
            <v>1</v>
          </cell>
          <cell r="I175">
            <v>7.0000000000000007E-2</v>
          </cell>
          <cell r="K175">
            <v>7.0000000000000007E-2</v>
          </cell>
          <cell r="P175">
            <v>2</v>
          </cell>
        </row>
        <row r="176">
          <cell r="B176" t="str">
            <v>40S</v>
          </cell>
          <cell r="C176">
            <v>0.375</v>
          </cell>
          <cell r="D176">
            <v>2.31</v>
          </cell>
          <cell r="E176">
            <v>1</v>
          </cell>
          <cell r="I176">
            <v>7.0000000000000007E-2</v>
          </cell>
          <cell r="K176">
            <v>7.0000000000000007E-2</v>
          </cell>
          <cell r="P176">
            <v>2</v>
          </cell>
        </row>
        <row r="177">
          <cell r="B177" t="str">
            <v>40S</v>
          </cell>
          <cell r="C177">
            <v>0.375</v>
          </cell>
          <cell r="D177">
            <v>2.31</v>
          </cell>
          <cell r="E177">
            <v>1</v>
          </cell>
          <cell r="I177">
            <v>7.0000000000000007E-2</v>
          </cell>
          <cell r="K177">
            <v>7.0000000000000007E-2</v>
          </cell>
          <cell r="P177">
            <v>2</v>
          </cell>
        </row>
        <row r="178">
          <cell r="B178" t="str">
            <v>40S</v>
          </cell>
          <cell r="C178">
            <v>0.375</v>
          </cell>
          <cell r="D178">
            <v>2.31</v>
          </cell>
          <cell r="E178">
            <v>1</v>
          </cell>
          <cell r="I178">
            <v>7.0000000000000007E-2</v>
          </cell>
          <cell r="K178">
            <v>7.0000000000000007E-2</v>
          </cell>
          <cell r="P178">
            <v>2</v>
          </cell>
        </row>
        <row r="179">
          <cell r="B179" t="str">
            <v>40S</v>
          </cell>
          <cell r="C179">
            <v>0.5</v>
          </cell>
          <cell r="D179">
            <v>2.77</v>
          </cell>
          <cell r="E179">
            <v>1</v>
          </cell>
          <cell r="I179">
            <v>7.0000000000000007E-2</v>
          </cell>
          <cell r="J179">
            <v>0</v>
          </cell>
          <cell r="K179">
            <v>7.0000000000000007E-2</v>
          </cell>
          <cell r="P179">
            <v>2</v>
          </cell>
        </row>
        <row r="180">
          <cell r="B180" t="str">
            <v>40S</v>
          </cell>
          <cell r="C180">
            <v>0.5</v>
          </cell>
          <cell r="D180">
            <v>2.77</v>
          </cell>
          <cell r="E180">
            <v>1</v>
          </cell>
          <cell r="I180">
            <v>7.0000000000000007E-2</v>
          </cell>
          <cell r="J180">
            <v>0</v>
          </cell>
          <cell r="K180">
            <v>7.0000000000000007E-2</v>
          </cell>
          <cell r="P180">
            <v>2</v>
          </cell>
        </row>
        <row r="181">
          <cell r="B181" t="str">
            <v>40S</v>
          </cell>
          <cell r="C181">
            <v>0.5</v>
          </cell>
          <cell r="D181">
            <v>2.77</v>
          </cell>
          <cell r="E181">
            <v>1</v>
          </cell>
          <cell r="I181">
            <v>7.0000000000000007E-2</v>
          </cell>
          <cell r="J181">
            <v>0</v>
          </cell>
          <cell r="K181">
            <v>7.0000000000000007E-2</v>
          </cell>
          <cell r="P181">
            <v>2</v>
          </cell>
        </row>
        <row r="182">
          <cell r="B182" t="str">
            <v>40S</v>
          </cell>
          <cell r="C182">
            <v>0.75</v>
          </cell>
          <cell r="D182">
            <v>2.87</v>
          </cell>
          <cell r="E182">
            <v>1</v>
          </cell>
          <cell r="I182">
            <v>7.0000000000000007E-2</v>
          </cell>
          <cell r="J182">
            <v>0</v>
          </cell>
          <cell r="K182">
            <v>7.0000000000000007E-2</v>
          </cell>
          <cell r="P182">
            <v>2</v>
          </cell>
        </row>
        <row r="183">
          <cell r="B183" t="str">
            <v>40S</v>
          </cell>
          <cell r="C183">
            <v>0.75</v>
          </cell>
          <cell r="D183">
            <v>2.87</v>
          </cell>
          <cell r="E183">
            <v>1</v>
          </cell>
          <cell r="I183">
            <v>7.0000000000000007E-2</v>
          </cell>
          <cell r="J183">
            <v>0</v>
          </cell>
          <cell r="K183">
            <v>7.0000000000000007E-2</v>
          </cell>
          <cell r="P183">
            <v>2</v>
          </cell>
        </row>
        <row r="184">
          <cell r="B184" t="str">
            <v>40S</v>
          </cell>
          <cell r="C184">
            <v>0.75</v>
          </cell>
          <cell r="D184">
            <v>2.87</v>
          </cell>
          <cell r="E184">
            <v>1</v>
          </cell>
          <cell r="I184">
            <v>7.0000000000000007E-2</v>
          </cell>
          <cell r="J184">
            <v>0</v>
          </cell>
          <cell r="K184">
            <v>7.0000000000000007E-2</v>
          </cell>
          <cell r="P184">
            <v>2</v>
          </cell>
        </row>
        <row r="185">
          <cell r="B185" t="str">
            <v>40S</v>
          </cell>
          <cell r="C185">
            <v>1</v>
          </cell>
          <cell r="D185">
            <v>3.38</v>
          </cell>
          <cell r="E185">
            <v>1</v>
          </cell>
          <cell r="I185">
            <v>0.12</v>
          </cell>
          <cell r="J185">
            <v>0</v>
          </cell>
          <cell r="K185">
            <v>0.12</v>
          </cell>
          <cell r="P185">
            <v>2</v>
          </cell>
        </row>
        <row r="186">
          <cell r="B186" t="str">
            <v>40S</v>
          </cell>
          <cell r="C186">
            <v>1</v>
          </cell>
          <cell r="D186">
            <v>3.38</v>
          </cell>
          <cell r="E186">
            <v>1</v>
          </cell>
          <cell r="I186">
            <v>0.12</v>
          </cell>
          <cell r="J186">
            <v>0</v>
          </cell>
          <cell r="K186">
            <v>0.12</v>
          </cell>
          <cell r="P186">
            <v>2</v>
          </cell>
        </row>
        <row r="187">
          <cell r="B187" t="str">
            <v>40S</v>
          </cell>
          <cell r="C187">
            <v>1</v>
          </cell>
          <cell r="D187">
            <v>3.38</v>
          </cell>
          <cell r="E187">
            <v>1</v>
          </cell>
          <cell r="I187">
            <v>0.12</v>
          </cell>
          <cell r="J187">
            <v>0</v>
          </cell>
          <cell r="K187">
            <v>0.12</v>
          </cell>
          <cell r="P187">
            <v>2</v>
          </cell>
        </row>
        <row r="188">
          <cell r="B188" t="str">
            <v>40S</v>
          </cell>
          <cell r="C188">
            <v>1.25</v>
          </cell>
          <cell r="D188">
            <v>3.56</v>
          </cell>
          <cell r="E188">
            <v>1</v>
          </cell>
          <cell r="I188">
            <v>0.15</v>
          </cell>
          <cell r="K188">
            <v>0.15</v>
          </cell>
          <cell r="P188">
            <v>2</v>
          </cell>
        </row>
        <row r="189">
          <cell r="B189" t="str">
            <v>40S</v>
          </cell>
          <cell r="C189">
            <v>1.25</v>
          </cell>
          <cell r="D189">
            <v>3.56</v>
          </cell>
          <cell r="E189">
            <v>1</v>
          </cell>
          <cell r="I189">
            <v>0.15</v>
          </cell>
          <cell r="K189">
            <v>0.15</v>
          </cell>
          <cell r="P189">
            <v>2</v>
          </cell>
        </row>
        <row r="190">
          <cell r="B190" t="str">
            <v>40S</v>
          </cell>
          <cell r="C190">
            <v>1.25</v>
          </cell>
          <cell r="D190">
            <v>3.56</v>
          </cell>
          <cell r="E190">
            <v>1</v>
          </cell>
          <cell r="I190">
            <v>0.15</v>
          </cell>
          <cell r="K190">
            <v>0.15</v>
          </cell>
          <cell r="P190">
            <v>2</v>
          </cell>
        </row>
        <row r="191">
          <cell r="B191" t="str">
            <v>40S</v>
          </cell>
          <cell r="C191">
            <v>1.5</v>
          </cell>
          <cell r="D191">
            <v>3.68</v>
          </cell>
          <cell r="E191">
            <v>1</v>
          </cell>
          <cell r="I191">
            <v>0.15</v>
          </cell>
          <cell r="J191">
            <v>0</v>
          </cell>
          <cell r="K191">
            <v>0.15</v>
          </cell>
          <cell r="P191">
            <v>2</v>
          </cell>
        </row>
        <row r="192">
          <cell r="B192" t="str">
            <v>40S</v>
          </cell>
          <cell r="C192">
            <v>1.5</v>
          </cell>
          <cell r="D192">
            <v>3.68</v>
          </cell>
          <cell r="E192">
            <v>1</v>
          </cell>
          <cell r="I192">
            <v>0.15</v>
          </cell>
          <cell r="J192">
            <v>0</v>
          </cell>
          <cell r="K192">
            <v>0.15</v>
          </cell>
          <cell r="P192">
            <v>2</v>
          </cell>
        </row>
        <row r="193">
          <cell r="B193" t="str">
            <v>40S</v>
          </cell>
          <cell r="C193">
            <v>1.5</v>
          </cell>
          <cell r="D193">
            <v>3.68</v>
          </cell>
          <cell r="E193">
            <v>1</v>
          </cell>
          <cell r="I193">
            <v>0.15</v>
          </cell>
          <cell r="J193">
            <v>0</v>
          </cell>
          <cell r="K193">
            <v>0.15</v>
          </cell>
          <cell r="P193">
            <v>2</v>
          </cell>
        </row>
        <row r="194">
          <cell r="B194" t="str">
            <v>40S</v>
          </cell>
          <cell r="C194">
            <v>2</v>
          </cell>
          <cell r="D194">
            <v>3.91</v>
          </cell>
          <cell r="E194">
            <v>1</v>
          </cell>
          <cell r="I194">
            <v>0.3</v>
          </cell>
          <cell r="J194">
            <v>0</v>
          </cell>
          <cell r="K194">
            <v>0.3</v>
          </cell>
          <cell r="P194">
            <v>2</v>
          </cell>
        </row>
        <row r="195">
          <cell r="B195" t="str">
            <v>40S</v>
          </cell>
          <cell r="C195">
            <v>2</v>
          </cell>
          <cell r="D195">
            <v>3.91</v>
          </cell>
          <cell r="E195">
            <v>1</v>
          </cell>
          <cell r="I195">
            <v>0.3</v>
          </cell>
          <cell r="J195">
            <v>0</v>
          </cell>
          <cell r="K195">
            <v>0.3</v>
          </cell>
          <cell r="P195">
            <v>2</v>
          </cell>
        </row>
        <row r="196">
          <cell r="B196" t="str">
            <v>40S</v>
          </cell>
          <cell r="C196">
            <v>2</v>
          </cell>
          <cell r="D196">
            <v>3.91</v>
          </cell>
          <cell r="E196">
            <v>1</v>
          </cell>
          <cell r="I196">
            <v>0.3</v>
          </cell>
          <cell r="J196">
            <v>0</v>
          </cell>
          <cell r="K196">
            <v>0.3</v>
          </cell>
          <cell r="P196">
            <v>2</v>
          </cell>
        </row>
        <row r="197">
          <cell r="B197" t="str">
            <v>40S</v>
          </cell>
          <cell r="C197">
            <v>2.5</v>
          </cell>
          <cell r="D197">
            <v>5.16</v>
          </cell>
          <cell r="E197">
            <v>1</v>
          </cell>
          <cell r="I197">
            <v>0.25</v>
          </cell>
          <cell r="J197">
            <v>0.2</v>
          </cell>
          <cell r="K197">
            <v>0.45</v>
          </cell>
          <cell r="P197">
            <v>2</v>
          </cell>
        </row>
        <row r="198">
          <cell r="B198" t="str">
            <v>40S</v>
          </cell>
          <cell r="C198">
            <v>3</v>
          </cell>
          <cell r="D198">
            <v>5.49</v>
          </cell>
          <cell r="E198">
            <v>1</v>
          </cell>
          <cell r="I198">
            <v>0.3</v>
          </cell>
          <cell r="J198">
            <v>0.3</v>
          </cell>
          <cell r="K198">
            <v>0.6</v>
          </cell>
          <cell r="P198">
            <v>2</v>
          </cell>
        </row>
        <row r="199">
          <cell r="B199" t="str">
            <v>40S</v>
          </cell>
          <cell r="C199">
            <v>3.5</v>
          </cell>
          <cell r="D199">
            <v>5.74</v>
          </cell>
          <cell r="E199">
            <v>1</v>
          </cell>
          <cell r="I199">
            <v>0.35</v>
          </cell>
          <cell r="J199">
            <v>0.4</v>
          </cell>
          <cell r="K199">
            <v>0.75</v>
          </cell>
          <cell r="P199">
            <v>3</v>
          </cell>
        </row>
        <row r="200">
          <cell r="B200" t="str">
            <v>40S</v>
          </cell>
          <cell r="C200">
            <v>4</v>
          </cell>
          <cell r="D200">
            <v>6.02</v>
          </cell>
          <cell r="E200">
            <v>1</v>
          </cell>
          <cell r="I200">
            <v>0.41</v>
          </cell>
          <cell r="J200">
            <v>0.49</v>
          </cell>
          <cell r="K200">
            <v>0.89999999999999991</v>
          </cell>
          <cell r="P200">
            <v>3</v>
          </cell>
        </row>
        <row r="201">
          <cell r="B201" t="str">
            <v>40S</v>
          </cell>
          <cell r="C201">
            <v>5</v>
          </cell>
          <cell r="D201">
            <v>6.55</v>
          </cell>
          <cell r="E201">
            <v>1</v>
          </cell>
          <cell r="I201">
            <v>0.51</v>
          </cell>
          <cell r="J201">
            <v>0.54</v>
          </cell>
          <cell r="K201">
            <v>1.05</v>
          </cell>
          <cell r="P201">
            <v>4</v>
          </cell>
        </row>
        <row r="202">
          <cell r="B202" t="str">
            <v>40S</v>
          </cell>
          <cell r="C202">
            <v>6</v>
          </cell>
          <cell r="D202">
            <v>7.11</v>
          </cell>
          <cell r="E202">
            <v>1</v>
          </cell>
          <cell r="I202">
            <v>0.61</v>
          </cell>
          <cell r="J202">
            <v>1.04</v>
          </cell>
          <cell r="K202">
            <v>1.65</v>
          </cell>
          <cell r="P202">
            <v>4</v>
          </cell>
        </row>
        <row r="203">
          <cell r="B203" t="str">
            <v>40S</v>
          </cell>
          <cell r="C203">
            <v>8</v>
          </cell>
          <cell r="D203">
            <v>8.18</v>
          </cell>
          <cell r="E203">
            <v>1</v>
          </cell>
          <cell r="I203">
            <v>0.81</v>
          </cell>
          <cell r="J203">
            <v>1.73</v>
          </cell>
          <cell r="K203">
            <v>2.54</v>
          </cell>
          <cell r="P203">
            <v>4</v>
          </cell>
        </row>
        <row r="204">
          <cell r="B204" t="str">
            <v>40S</v>
          </cell>
          <cell r="C204">
            <v>10</v>
          </cell>
          <cell r="D204">
            <v>9.27</v>
          </cell>
          <cell r="E204">
            <v>1</v>
          </cell>
          <cell r="I204">
            <v>1.01</v>
          </cell>
          <cell r="J204">
            <v>3.04</v>
          </cell>
          <cell r="K204">
            <v>4.05</v>
          </cell>
          <cell r="P204">
            <v>4</v>
          </cell>
        </row>
        <row r="205">
          <cell r="B205" t="str">
            <v>40S</v>
          </cell>
          <cell r="C205">
            <v>12</v>
          </cell>
          <cell r="D205">
            <v>9.5299999999999994</v>
          </cell>
          <cell r="E205">
            <v>1</v>
          </cell>
          <cell r="I205">
            <v>1.22</v>
          </cell>
          <cell r="J205">
            <v>3.28</v>
          </cell>
          <cell r="K205">
            <v>4.5</v>
          </cell>
          <cell r="P205">
            <v>6</v>
          </cell>
        </row>
        <row r="206">
          <cell r="B206">
            <v>60</v>
          </cell>
          <cell r="C206">
            <v>8</v>
          </cell>
          <cell r="D206">
            <v>10.31</v>
          </cell>
          <cell r="E206">
            <v>1.25</v>
          </cell>
          <cell r="I206">
            <v>0.81</v>
          </cell>
          <cell r="J206">
            <v>2.64</v>
          </cell>
          <cell r="K206">
            <v>3.45</v>
          </cell>
          <cell r="P206">
            <v>4</v>
          </cell>
        </row>
        <row r="207">
          <cell r="B207">
            <v>60</v>
          </cell>
          <cell r="C207">
            <v>10</v>
          </cell>
          <cell r="D207">
            <v>12.7</v>
          </cell>
          <cell r="E207">
            <v>1.25</v>
          </cell>
          <cell r="I207">
            <v>1.01</v>
          </cell>
          <cell r="J207">
            <v>5.74</v>
          </cell>
          <cell r="K207">
            <v>6.75</v>
          </cell>
          <cell r="P207">
            <v>4</v>
          </cell>
        </row>
        <row r="208">
          <cell r="B208">
            <v>60</v>
          </cell>
          <cell r="C208">
            <v>12</v>
          </cell>
          <cell r="D208">
            <v>14.27</v>
          </cell>
          <cell r="E208">
            <v>1.25</v>
          </cell>
          <cell r="I208">
            <v>1.22</v>
          </cell>
          <cell r="J208">
            <v>8.3800000000000008</v>
          </cell>
          <cell r="K208">
            <v>9.6000000000000014</v>
          </cell>
          <cell r="P208">
            <v>6</v>
          </cell>
        </row>
        <row r="209">
          <cell r="B209">
            <v>60</v>
          </cell>
          <cell r="C209">
            <v>14</v>
          </cell>
          <cell r="D209">
            <v>15.09</v>
          </cell>
          <cell r="E209">
            <v>1.5</v>
          </cell>
          <cell r="I209">
            <v>1.42</v>
          </cell>
          <cell r="J209">
            <v>9.9700000000000006</v>
          </cell>
          <cell r="K209">
            <v>11.39</v>
          </cell>
          <cell r="P209">
            <v>6</v>
          </cell>
        </row>
        <row r="210">
          <cell r="B210">
            <v>60</v>
          </cell>
          <cell r="C210">
            <v>16</v>
          </cell>
          <cell r="D210">
            <v>16.66</v>
          </cell>
          <cell r="E210">
            <v>1.5</v>
          </cell>
          <cell r="I210">
            <v>1.62</v>
          </cell>
          <cell r="J210">
            <v>14.88</v>
          </cell>
          <cell r="K210">
            <v>16.5</v>
          </cell>
          <cell r="P210">
            <v>6</v>
          </cell>
        </row>
        <row r="211">
          <cell r="B211">
            <v>60</v>
          </cell>
          <cell r="C211">
            <v>18</v>
          </cell>
          <cell r="D211">
            <v>19.05</v>
          </cell>
          <cell r="E211">
            <v>2</v>
          </cell>
          <cell r="I211">
            <v>1.82</v>
          </cell>
          <cell r="J211">
            <v>20.67</v>
          </cell>
          <cell r="K211">
            <v>22.490000000000002</v>
          </cell>
          <cell r="P211">
            <v>6</v>
          </cell>
        </row>
        <row r="212">
          <cell r="B212">
            <v>60</v>
          </cell>
          <cell r="C212">
            <v>20</v>
          </cell>
          <cell r="D212">
            <v>20.62</v>
          </cell>
          <cell r="E212">
            <v>2</v>
          </cell>
          <cell r="I212">
            <v>2.0299999999999998</v>
          </cell>
          <cell r="J212">
            <v>23.47</v>
          </cell>
          <cell r="K212">
            <v>25.5</v>
          </cell>
          <cell r="P212">
            <v>7</v>
          </cell>
        </row>
        <row r="213">
          <cell r="B213">
            <v>60</v>
          </cell>
          <cell r="C213">
            <v>22</v>
          </cell>
          <cell r="D213">
            <v>22.23</v>
          </cell>
          <cell r="E213">
            <v>2</v>
          </cell>
          <cell r="I213">
            <v>2.23</v>
          </cell>
          <cell r="J213">
            <v>29.27</v>
          </cell>
          <cell r="K213">
            <v>31.5</v>
          </cell>
          <cell r="P213">
            <v>8</v>
          </cell>
        </row>
        <row r="214">
          <cell r="B214">
            <v>60</v>
          </cell>
          <cell r="C214">
            <v>24</v>
          </cell>
          <cell r="D214">
            <v>24.61</v>
          </cell>
          <cell r="E214">
            <v>2</v>
          </cell>
          <cell r="I214">
            <v>2.4300000000000002</v>
          </cell>
          <cell r="J214">
            <v>35.07</v>
          </cell>
          <cell r="K214">
            <v>37.5</v>
          </cell>
          <cell r="P214">
            <v>8</v>
          </cell>
        </row>
        <row r="215">
          <cell r="B215">
            <v>80</v>
          </cell>
          <cell r="C215">
            <v>0.125</v>
          </cell>
          <cell r="D215">
            <v>2.41</v>
          </cell>
          <cell r="E215">
            <v>1</v>
          </cell>
          <cell r="I215">
            <v>7.0000000000000007E-2</v>
          </cell>
          <cell r="K215">
            <v>7.0000000000000007E-2</v>
          </cell>
          <cell r="P215">
            <v>2</v>
          </cell>
        </row>
        <row r="216">
          <cell r="B216">
            <v>80</v>
          </cell>
          <cell r="C216">
            <v>0.125</v>
          </cell>
          <cell r="D216">
            <v>2.41</v>
          </cell>
          <cell r="E216">
            <v>1</v>
          </cell>
          <cell r="I216">
            <v>7.0000000000000007E-2</v>
          </cell>
          <cell r="K216">
            <v>7.0000000000000007E-2</v>
          </cell>
          <cell r="P216">
            <v>2</v>
          </cell>
        </row>
        <row r="217">
          <cell r="B217">
            <v>80</v>
          </cell>
          <cell r="C217">
            <v>0.125</v>
          </cell>
          <cell r="D217">
            <v>2.41</v>
          </cell>
          <cell r="E217">
            <v>1</v>
          </cell>
          <cell r="I217">
            <v>7.0000000000000007E-2</v>
          </cell>
          <cell r="K217">
            <v>7.0000000000000007E-2</v>
          </cell>
          <cell r="P217">
            <v>2</v>
          </cell>
        </row>
        <row r="218">
          <cell r="B218">
            <v>80</v>
          </cell>
          <cell r="C218">
            <v>0.25</v>
          </cell>
          <cell r="D218">
            <v>3.02</v>
          </cell>
          <cell r="E218">
            <v>1</v>
          </cell>
          <cell r="I218">
            <v>7.0000000000000007E-2</v>
          </cell>
          <cell r="K218">
            <v>7.0000000000000007E-2</v>
          </cell>
          <cell r="P218">
            <v>2</v>
          </cell>
        </row>
        <row r="219">
          <cell r="B219">
            <v>80</v>
          </cell>
          <cell r="C219">
            <v>0.25</v>
          </cell>
          <cell r="D219">
            <v>3.02</v>
          </cell>
          <cell r="E219">
            <v>1</v>
          </cell>
          <cell r="I219">
            <v>7.0000000000000007E-2</v>
          </cell>
          <cell r="K219">
            <v>7.0000000000000007E-2</v>
          </cell>
          <cell r="P219">
            <v>2</v>
          </cell>
        </row>
        <row r="220">
          <cell r="B220">
            <v>80</v>
          </cell>
          <cell r="C220">
            <v>0.25</v>
          </cell>
          <cell r="D220">
            <v>3.02</v>
          </cell>
          <cell r="E220">
            <v>1</v>
          </cell>
          <cell r="I220">
            <v>7.0000000000000007E-2</v>
          </cell>
          <cell r="K220">
            <v>7.0000000000000007E-2</v>
          </cell>
          <cell r="P220">
            <v>2</v>
          </cell>
        </row>
        <row r="221">
          <cell r="B221">
            <v>80</v>
          </cell>
          <cell r="C221">
            <v>0.375</v>
          </cell>
          <cell r="D221">
            <v>3.2</v>
          </cell>
          <cell r="E221">
            <v>1</v>
          </cell>
          <cell r="I221">
            <v>7.0000000000000007E-2</v>
          </cell>
          <cell r="J221">
            <v>0</v>
          </cell>
          <cell r="K221">
            <v>7.0000000000000007E-2</v>
          </cell>
          <cell r="P221">
            <v>2</v>
          </cell>
        </row>
        <row r="222">
          <cell r="B222">
            <v>80</v>
          </cell>
          <cell r="C222">
            <v>0.375</v>
          </cell>
          <cell r="D222">
            <v>3.2</v>
          </cell>
          <cell r="E222">
            <v>1</v>
          </cell>
          <cell r="I222">
            <v>7.0000000000000007E-2</v>
          </cell>
          <cell r="J222">
            <v>0</v>
          </cell>
          <cell r="K222">
            <v>7.0000000000000007E-2</v>
          </cell>
          <cell r="P222">
            <v>2</v>
          </cell>
        </row>
        <row r="223">
          <cell r="B223">
            <v>80</v>
          </cell>
          <cell r="C223">
            <v>0.375</v>
          </cell>
          <cell r="D223">
            <v>3.2</v>
          </cell>
          <cell r="E223">
            <v>1</v>
          </cell>
          <cell r="I223">
            <v>7.0000000000000007E-2</v>
          </cell>
          <cell r="J223">
            <v>0</v>
          </cell>
          <cell r="K223">
            <v>7.0000000000000007E-2</v>
          </cell>
          <cell r="P223">
            <v>2</v>
          </cell>
        </row>
        <row r="224">
          <cell r="B224">
            <v>80</v>
          </cell>
          <cell r="C224">
            <v>0.5</v>
          </cell>
          <cell r="D224">
            <v>3.73</v>
          </cell>
          <cell r="E224">
            <v>1</v>
          </cell>
          <cell r="I224">
            <v>7.0000000000000007E-2</v>
          </cell>
          <cell r="J224">
            <v>0</v>
          </cell>
          <cell r="K224">
            <v>7.0000000000000007E-2</v>
          </cell>
          <cell r="P224">
            <v>2</v>
          </cell>
        </row>
        <row r="225">
          <cell r="B225">
            <v>80</v>
          </cell>
          <cell r="C225">
            <v>0.5</v>
          </cell>
          <cell r="D225">
            <v>3.73</v>
          </cell>
          <cell r="E225">
            <v>1</v>
          </cell>
          <cell r="I225">
            <v>7.0000000000000007E-2</v>
          </cell>
          <cell r="J225">
            <v>0</v>
          </cell>
          <cell r="K225">
            <v>7.0000000000000007E-2</v>
          </cell>
          <cell r="P225">
            <v>2</v>
          </cell>
        </row>
        <row r="226">
          <cell r="B226">
            <v>80</v>
          </cell>
          <cell r="C226">
            <v>0.5</v>
          </cell>
          <cell r="D226">
            <v>3.73</v>
          </cell>
          <cell r="E226">
            <v>1</v>
          </cell>
          <cell r="I226">
            <v>7.0000000000000007E-2</v>
          </cell>
          <cell r="J226">
            <v>0</v>
          </cell>
          <cell r="K226">
            <v>7.0000000000000007E-2</v>
          </cell>
          <cell r="P226">
            <v>2</v>
          </cell>
        </row>
        <row r="227">
          <cell r="B227">
            <v>80</v>
          </cell>
          <cell r="C227">
            <v>0.75</v>
          </cell>
          <cell r="D227">
            <v>3.91</v>
          </cell>
          <cell r="E227">
            <v>1</v>
          </cell>
          <cell r="I227">
            <v>7.0000000000000007E-2</v>
          </cell>
          <cell r="J227">
            <v>0</v>
          </cell>
          <cell r="K227">
            <v>7.0000000000000007E-2</v>
          </cell>
          <cell r="P227">
            <v>2</v>
          </cell>
        </row>
        <row r="228">
          <cell r="B228">
            <v>80</v>
          </cell>
          <cell r="C228">
            <v>0.75</v>
          </cell>
          <cell r="D228">
            <v>3.91</v>
          </cell>
          <cell r="E228">
            <v>1</v>
          </cell>
          <cell r="I228">
            <v>7.0000000000000007E-2</v>
          </cell>
          <cell r="J228">
            <v>0</v>
          </cell>
          <cell r="K228">
            <v>7.0000000000000007E-2</v>
          </cell>
          <cell r="P228">
            <v>2</v>
          </cell>
        </row>
        <row r="229">
          <cell r="B229">
            <v>80</v>
          </cell>
          <cell r="C229">
            <v>0.75</v>
          </cell>
          <cell r="D229">
            <v>3.91</v>
          </cell>
          <cell r="E229">
            <v>1</v>
          </cell>
          <cell r="I229">
            <v>7.0000000000000007E-2</v>
          </cell>
          <cell r="J229">
            <v>0</v>
          </cell>
          <cell r="K229">
            <v>7.0000000000000007E-2</v>
          </cell>
          <cell r="P229">
            <v>2</v>
          </cell>
        </row>
        <row r="230">
          <cell r="B230">
            <v>80</v>
          </cell>
          <cell r="C230">
            <v>1</v>
          </cell>
          <cell r="D230">
            <v>4.55</v>
          </cell>
          <cell r="E230">
            <v>1</v>
          </cell>
          <cell r="I230">
            <v>0.15</v>
          </cell>
          <cell r="J230">
            <v>0</v>
          </cell>
          <cell r="K230">
            <v>0.15</v>
          </cell>
          <cell r="P230">
            <v>2</v>
          </cell>
        </row>
        <row r="231">
          <cell r="B231">
            <v>80</v>
          </cell>
          <cell r="C231">
            <v>1</v>
          </cell>
          <cell r="D231">
            <v>4.55</v>
          </cell>
          <cell r="E231">
            <v>1</v>
          </cell>
          <cell r="I231">
            <v>0.15</v>
          </cell>
          <cell r="J231">
            <v>0</v>
          </cell>
          <cell r="K231">
            <v>0.15</v>
          </cell>
          <cell r="P231">
            <v>2</v>
          </cell>
        </row>
        <row r="232">
          <cell r="B232">
            <v>80</v>
          </cell>
          <cell r="C232">
            <v>1</v>
          </cell>
          <cell r="D232">
            <v>4.55</v>
          </cell>
          <cell r="E232">
            <v>1</v>
          </cell>
          <cell r="I232">
            <v>0.15</v>
          </cell>
          <cell r="J232">
            <v>0</v>
          </cell>
          <cell r="K232">
            <v>0.15</v>
          </cell>
          <cell r="P232">
            <v>2</v>
          </cell>
        </row>
        <row r="233">
          <cell r="B233">
            <v>80</v>
          </cell>
          <cell r="C233">
            <v>1.25</v>
          </cell>
          <cell r="D233">
            <v>4.8499999999999996</v>
          </cell>
          <cell r="E233">
            <v>1</v>
          </cell>
          <cell r="I233">
            <v>0.13</v>
          </cell>
          <cell r="J233">
            <v>0.17</v>
          </cell>
          <cell r="K233">
            <v>0.30000000000000004</v>
          </cell>
          <cell r="P233">
            <v>2</v>
          </cell>
        </row>
        <row r="234">
          <cell r="B234">
            <v>80</v>
          </cell>
          <cell r="C234">
            <v>1.25</v>
          </cell>
          <cell r="D234">
            <v>4.8499999999999996</v>
          </cell>
          <cell r="E234">
            <v>1</v>
          </cell>
          <cell r="I234">
            <v>0.13</v>
          </cell>
          <cell r="J234">
            <v>0.17</v>
          </cell>
          <cell r="K234">
            <v>0.30000000000000004</v>
          </cell>
          <cell r="P234">
            <v>2</v>
          </cell>
        </row>
        <row r="235">
          <cell r="B235">
            <v>80</v>
          </cell>
          <cell r="C235">
            <v>1.25</v>
          </cell>
          <cell r="D235">
            <v>4.8499999999999996</v>
          </cell>
          <cell r="E235">
            <v>1</v>
          </cell>
          <cell r="I235">
            <v>0.13</v>
          </cell>
          <cell r="J235">
            <v>0.17</v>
          </cell>
          <cell r="K235">
            <v>0.30000000000000004</v>
          </cell>
          <cell r="P235">
            <v>2</v>
          </cell>
        </row>
        <row r="236">
          <cell r="B236">
            <v>80</v>
          </cell>
          <cell r="C236">
            <v>1.5</v>
          </cell>
          <cell r="D236">
            <v>5.08</v>
          </cell>
          <cell r="E236">
            <v>1</v>
          </cell>
          <cell r="I236">
            <v>0.15</v>
          </cell>
          <cell r="J236">
            <v>0.15</v>
          </cell>
          <cell r="K236">
            <v>0.3</v>
          </cell>
          <cell r="P236">
            <v>2</v>
          </cell>
        </row>
        <row r="237">
          <cell r="B237">
            <v>80</v>
          </cell>
          <cell r="C237">
            <v>1.5</v>
          </cell>
          <cell r="D237">
            <v>5.08</v>
          </cell>
          <cell r="E237">
            <v>1</v>
          </cell>
          <cell r="I237">
            <v>0.15</v>
          </cell>
          <cell r="J237">
            <v>0.15</v>
          </cell>
          <cell r="K237">
            <v>0.3</v>
          </cell>
          <cell r="P237">
            <v>2</v>
          </cell>
        </row>
        <row r="238">
          <cell r="B238">
            <v>80</v>
          </cell>
          <cell r="C238">
            <v>1.5</v>
          </cell>
          <cell r="D238">
            <v>5.08</v>
          </cell>
          <cell r="E238">
            <v>1</v>
          </cell>
          <cell r="I238">
            <v>0.15</v>
          </cell>
          <cell r="J238">
            <v>0.15</v>
          </cell>
          <cell r="K238">
            <v>0.3</v>
          </cell>
          <cell r="P238">
            <v>2</v>
          </cell>
        </row>
        <row r="239">
          <cell r="B239">
            <v>80</v>
          </cell>
          <cell r="C239">
            <v>2</v>
          </cell>
          <cell r="D239">
            <v>5.54</v>
          </cell>
          <cell r="E239">
            <v>1</v>
          </cell>
          <cell r="I239">
            <v>0.2</v>
          </cell>
          <cell r="J239">
            <v>0.25</v>
          </cell>
          <cell r="K239">
            <v>0.45</v>
          </cell>
          <cell r="P239">
            <v>2</v>
          </cell>
        </row>
        <row r="240">
          <cell r="B240">
            <v>80</v>
          </cell>
          <cell r="C240">
            <v>2</v>
          </cell>
          <cell r="D240">
            <v>5.54</v>
          </cell>
          <cell r="E240">
            <v>1</v>
          </cell>
          <cell r="I240">
            <v>0.2</v>
          </cell>
          <cell r="J240">
            <v>0.25</v>
          </cell>
          <cell r="K240">
            <v>0.45</v>
          </cell>
          <cell r="P240">
            <v>2</v>
          </cell>
        </row>
        <row r="241">
          <cell r="B241">
            <v>80</v>
          </cell>
          <cell r="C241">
            <v>2</v>
          </cell>
          <cell r="D241">
            <v>5.54</v>
          </cell>
          <cell r="E241">
            <v>1</v>
          </cell>
          <cell r="I241">
            <v>0.2</v>
          </cell>
          <cell r="J241">
            <v>0.25</v>
          </cell>
          <cell r="K241">
            <v>0.45</v>
          </cell>
          <cell r="P241">
            <v>2</v>
          </cell>
        </row>
        <row r="242">
          <cell r="B242">
            <v>80</v>
          </cell>
          <cell r="C242">
            <v>2.5</v>
          </cell>
          <cell r="D242">
            <v>7.01</v>
          </cell>
          <cell r="E242">
            <v>1</v>
          </cell>
          <cell r="I242">
            <v>0.25</v>
          </cell>
          <cell r="J242">
            <v>0.5</v>
          </cell>
          <cell r="K242">
            <v>0.75</v>
          </cell>
          <cell r="P242">
            <v>2</v>
          </cell>
        </row>
        <row r="243">
          <cell r="B243">
            <v>80</v>
          </cell>
          <cell r="C243">
            <v>3</v>
          </cell>
          <cell r="D243">
            <v>7.62</v>
          </cell>
          <cell r="E243">
            <v>1</v>
          </cell>
          <cell r="I243">
            <v>0.3</v>
          </cell>
          <cell r="J243">
            <v>0.6</v>
          </cell>
          <cell r="K243">
            <v>0.89999999999999991</v>
          </cell>
          <cell r="P243">
            <v>2</v>
          </cell>
        </row>
        <row r="244">
          <cell r="B244">
            <v>80</v>
          </cell>
          <cell r="C244">
            <v>3.5</v>
          </cell>
          <cell r="D244">
            <v>8.08</v>
          </cell>
          <cell r="E244">
            <v>1</v>
          </cell>
          <cell r="I244">
            <v>0.35</v>
          </cell>
          <cell r="J244">
            <v>0.85</v>
          </cell>
          <cell r="K244">
            <v>1.2</v>
          </cell>
          <cell r="P244">
            <v>3</v>
          </cell>
        </row>
        <row r="245">
          <cell r="B245">
            <v>80</v>
          </cell>
          <cell r="C245">
            <v>4</v>
          </cell>
          <cell r="D245">
            <v>8.56</v>
          </cell>
          <cell r="E245">
            <v>1</v>
          </cell>
          <cell r="I245">
            <v>0.41</v>
          </cell>
          <cell r="J245">
            <v>0.93</v>
          </cell>
          <cell r="K245">
            <v>1.34</v>
          </cell>
          <cell r="P245">
            <v>3</v>
          </cell>
        </row>
        <row r="246">
          <cell r="B246">
            <v>80</v>
          </cell>
          <cell r="C246">
            <v>5</v>
          </cell>
          <cell r="D246">
            <v>9.5299999999999994</v>
          </cell>
          <cell r="E246">
            <v>1</v>
          </cell>
          <cell r="I246">
            <v>0.51</v>
          </cell>
          <cell r="J246">
            <v>1.59</v>
          </cell>
          <cell r="K246">
            <v>2.1</v>
          </cell>
          <cell r="P246">
            <v>4</v>
          </cell>
        </row>
        <row r="247">
          <cell r="B247">
            <v>80</v>
          </cell>
          <cell r="C247">
            <v>6</v>
          </cell>
          <cell r="D247">
            <v>10.97</v>
          </cell>
          <cell r="E247">
            <v>1.25</v>
          </cell>
          <cell r="I247">
            <v>0.61</v>
          </cell>
          <cell r="J247">
            <v>2.69</v>
          </cell>
          <cell r="K247">
            <v>3.3</v>
          </cell>
          <cell r="P247">
            <v>4</v>
          </cell>
        </row>
        <row r="248">
          <cell r="B248">
            <v>80</v>
          </cell>
          <cell r="C248">
            <v>8</v>
          </cell>
          <cell r="D248">
            <v>12.7</v>
          </cell>
          <cell r="E248">
            <v>1.25</v>
          </cell>
          <cell r="I248">
            <v>0.81</v>
          </cell>
          <cell r="J248">
            <v>4.58</v>
          </cell>
          <cell r="K248">
            <v>5.3900000000000006</v>
          </cell>
          <cell r="P248">
            <v>4</v>
          </cell>
        </row>
        <row r="249">
          <cell r="B249">
            <v>80</v>
          </cell>
          <cell r="C249">
            <v>10</v>
          </cell>
          <cell r="D249">
            <v>15.09</v>
          </cell>
          <cell r="E249">
            <v>1.5</v>
          </cell>
          <cell r="I249">
            <v>1.01</v>
          </cell>
          <cell r="J249">
            <v>7.99</v>
          </cell>
          <cell r="K249">
            <v>9</v>
          </cell>
          <cell r="P249">
            <v>4</v>
          </cell>
        </row>
        <row r="250">
          <cell r="B250">
            <v>80</v>
          </cell>
          <cell r="C250">
            <v>12</v>
          </cell>
          <cell r="D250">
            <v>17.48</v>
          </cell>
          <cell r="E250">
            <v>1.5</v>
          </cell>
          <cell r="I250">
            <v>1.22</v>
          </cell>
          <cell r="J250">
            <v>11.68</v>
          </cell>
          <cell r="K250">
            <v>12.9</v>
          </cell>
          <cell r="P250">
            <v>6</v>
          </cell>
        </row>
        <row r="251">
          <cell r="B251">
            <v>80</v>
          </cell>
          <cell r="C251">
            <v>14</v>
          </cell>
          <cell r="D251">
            <v>19.05</v>
          </cell>
          <cell r="E251">
            <v>2</v>
          </cell>
          <cell r="I251">
            <v>1.42</v>
          </cell>
          <cell r="J251">
            <v>12.68</v>
          </cell>
          <cell r="K251">
            <v>14.1</v>
          </cell>
          <cell r="P251">
            <v>6</v>
          </cell>
        </row>
        <row r="252">
          <cell r="B252">
            <v>80</v>
          </cell>
          <cell r="C252">
            <v>16</v>
          </cell>
          <cell r="D252">
            <v>21.44</v>
          </cell>
          <cell r="E252">
            <v>2</v>
          </cell>
          <cell r="I252">
            <v>1.62</v>
          </cell>
          <cell r="J252">
            <v>19.37</v>
          </cell>
          <cell r="K252">
            <v>20.990000000000002</v>
          </cell>
          <cell r="P252">
            <v>6</v>
          </cell>
        </row>
        <row r="253">
          <cell r="B253">
            <v>80</v>
          </cell>
          <cell r="C253">
            <v>18</v>
          </cell>
          <cell r="D253">
            <v>23.83</v>
          </cell>
          <cell r="E253">
            <v>2</v>
          </cell>
          <cell r="I253">
            <v>1.82</v>
          </cell>
          <cell r="J253">
            <v>26.68</v>
          </cell>
          <cell r="K253">
            <v>28.5</v>
          </cell>
          <cell r="P253">
            <v>6</v>
          </cell>
        </row>
        <row r="254">
          <cell r="B254">
            <v>80</v>
          </cell>
          <cell r="C254">
            <v>20</v>
          </cell>
          <cell r="D254">
            <v>26.19</v>
          </cell>
          <cell r="E254" t="str">
            <v>N</v>
          </cell>
          <cell r="I254">
            <v>2.0299999999999998</v>
          </cell>
          <cell r="J254">
            <v>36.96</v>
          </cell>
          <cell r="K254">
            <v>38.99</v>
          </cell>
          <cell r="P254">
            <v>7</v>
          </cell>
        </row>
        <row r="255">
          <cell r="B255">
            <v>80</v>
          </cell>
          <cell r="C255">
            <v>22</v>
          </cell>
          <cell r="D255">
            <v>28.58</v>
          </cell>
          <cell r="E255" t="str">
            <v>N</v>
          </cell>
          <cell r="I255">
            <v>2.23</v>
          </cell>
          <cell r="J255">
            <v>45.77</v>
          </cell>
          <cell r="K255">
            <v>48</v>
          </cell>
          <cell r="P255">
            <v>8</v>
          </cell>
        </row>
        <row r="256">
          <cell r="B256">
            <v>80</v>
          </cell>
          <cell r="C256">
            <v>24</v>
          </cell>
          <cell r="D256">
            <v>30.96</v>
          </cell>
          <cell r="E256" t="str">
            <v>N</v>
          </cell>
          <cell r="I256">
            <v>2.4300000000000002</v>
          </cell>
          <cell r="J256">
            <v>53.07</v>
          </cell>
          <cell r="K256">
            <v>55.5</v>
          </cell>
          <cell r="P256">
            <v>8</v>
          </cell>
        </row>
        <row r="257">
          <cell r="B257" t="str">
            <v>80S</v>
          </cell>
          <cell r="C257">
            <v>0.125</v>
          </cell>
          <cell r="D257">
            <v>2.41</v>
          </cell>
          <cell r="E257">
            <v>1</v>
          </cell>
          <cell r="I257">
            <v>7.0000000000000007E-2</v>
          </cell>
          <cell r="K257">
            <v>7.0000000000000007E-2</v>
          </cell>
          <cell r="P257">
            <v>2</v>
          </cell>
        </row>
        <row r="258">
          <cell r="B258" t="str">
            <v>80S</v>
          </cell>
          <cell r="C258">
            <v>0.125</v>
          </cell>
          <cell r="D258">
            <v>2.41</v>
          </cell>
          <cell r="E258">
            <v>1</v>
          </cell>
          <cell r="I258">
            <v>7.0000000000000007E-2</v>
          </cell>
          <cell r="K258">
            <v>7.0000000000000007E-2</v>
          </cell>
          <cell r="P258">
            <v>2</v>
          </cell>
        </row>
        <row r="259">
          <cell r="B259" t="str">
            <v>80S</v>
          </cell>
          <cell r="C259">
            <v>0.125</v>
          </cell>
          <cell r="D259">
            <v>2.41</v>
          </cell>
          <cell r="E259">
            <v>1</v>
          </cell>
          <cell r="I259">
            <v>7.0000000000000007E-2</v>
          </cell>
          <cell r="K259">
            <v>7.0000000000000007E-2</v>
          </cell>
          <cell r="P259">
            <v>2</v>
          </cell>
        </row>
        <row r="260">
          <cell r="B260" t="str">
            <v>80S</v>
          </cell>
          <cell r="C260">
            <v>0.25</v>
          </cell>
          <cell r="D260">
            <v>3.02</v>
          </cell>
          <cell r="E260">
            <v>1</v>
          </cell>
          <cell r="I260">
            <v>7.0000000000000007E-2</v>
          </cell>
          <cell r="K260">
            <v>7.0000000000000007E-2</v>
          </cell>
          <cell r="P260">
            <v>2</v>
          </cell>
        </row>
        <row r="261">
          <cell r="B261" t="str">
            <v>80S</v>
          </cell>
          <cell r="C261">
            <v>0.25</v>
          </cell>
          <cell r="D261">
            <v>3.02</v>
          </cell>
          <cell r="E261">
            <v>1</v>
          </cell>
          <cell r="I261">
            <v>7.0000000000000007E-2</v>
          </cell>
          <cell r="K261">
            <v>7.0000000000000007E-2</v>
          </cell>
          <cell r="P261">
            <v>2</v>
          </cell>
        </row>
        <row r="262">
          <cell r="B262" t="str">
            <v>80S</v>
          </cell>
          <cell r="C262">
            <v>0.25</v>
          </cell>
          <cell r="D262">
            <v>3.02</v>
          </cell>
          <cell r="E262">
            <v>1</v>
          </cell>
          <cell r="I262">
            <v>7.0000000000000007E-2</v>
          </cell>
          <cell r="K262">
            <v>7.0000000000000007E-2</v>
          </cell>
          <cell r="P262">
            <v>2</v>
          </cell>
        </row>
        <row r="263">
          <cell r="B263" t="str">
            <v>80S</v>
          </cell>
          <cell r="C263">
            <v>0.375</v>
          </cell>
          <cell r="D263">
            <v>3.2</v>
          </cell>
          <cell r="E263">
            <v>1</v>
          </cell>
          <cell r="I263">
            <v>7.0000000000000007E-2</v>
          </cell>
          <cell r="J263">
            <v>0</v>
          </cell>
          <cell r="K263">
            <v>7.0000000000000007E-2</v>
          </cell>
          <cell r="P263">
            <v>2</v>
          </cell>
        </row>
        <row r="264">
          <cell r="B264" t="str">
            <v>80S</v>
          </cell>
          <cell r="C264">
            <v>0.375</v>
          </cell>
          <cell r="D264">
            <v>3.2</v>
          </cell>
          <cell r="E264">
            <v>1</v>
          </cell>
          <cell r="I264">
            <v>7.0000000000000007E-2</v>
          </cell>
          <cell r="J264">
            <v>0</v>
          </cell>
          <cell r="K264">
            <v>7.0000000000000007E-2</v>
          </cell>
          <cell r="P264">
            <v>2</v>
          </cell>
        </row>
        <row r="265">
          <cell r="B265" t="str">
            <v>80S</v>
          </cell>
          <cell r="C265">
            <v>0.375</v>
          </cell>
          <cell r="D265">
            <v>3.2</v>
          </cell>
          <cell r="E265">
            <v>1</v>
          </cell>
          <cell r="I265">
            <v>7.0000000000000007E-2</v>
          </cell>
          <cell r="J265">
            <v>0</v>
          </cell>
          <cell r="K265">
            <v>7.0000000000000007E-2</v>
          </cell>
          <cell r="P265">
            <v>2</v>
          </cell>
        </row>
        <row r="266">
          <cell r="B266" t="str">
            <v>80S</v>
          </cell>
          <cell r="C266">
            <v>0.5</v>
          </cell>
          <cell r="D266">
            <v>3.73</v>
          </cell>
          <cell r="E266">
            <v>1</v>
          </cell>
          <cell r="I266">
            <v>7.0000000000000007E-2</v>
          </cell>
          <cell r="J266">
            <v>0</v>
          </cell>
          <cell r="K266">
            <v>7.0000000000000007E-2</v>
          </cell>
          <cell r="P266">
            <v>2</v>
          </cell>
        </row>
        <row r="267">
          <cell r="B267" t="str">
            <v>80S</v>
          </cell>
          <cell r="C267">
            <v>0.5</v>
          </cell>
          <cell r="D267">
            <v>3.73</v>
          </cell>
          <cell r="E267">
            <v>1</v>
          </cell>
          <cell r="I267">
            <v>7.0000000000000007E-2</v>
          </cell>
          <cell r="J267">
            <v>0</v>
          </cell>
          <cell r="K267">
            <v>7.0000000000000007E-2</v>
          </cell>
          <cell r="P267">
            <v>2</v>
          </cell>
        </row>
        <row r="268">
          <cell r="B268" t="str">
            <v>80S</v>
          </cell>
          <cell r="C268">
            <v>0.5</v>
          </cell>
          <cell r="D268">
            <v>3.73</v>
          </cell>
          <cell r="E268">
            <v>1</v>
          </cell>
          <cell r="I268">
            <v>7.0000000000000007E-2</v>
          </cell>
          <cell r="J268">
            <v>0</v>
          </cell>
          <cell r="K268">
            <v>7.0000000000000007E-2</v>
          </cell>
          <cell r="P268">
            <v>2</v>
          </cell>
        </row>
        <row r="269">
          <cell r="B269" t="str">
            <v>80S</v>
          </cell>
          <cell r="C269">
            <v>0.75</v>
          </cell>
          <cell r="D269">
            <v>3.91</v>
          </cell>
          <cell r="E269">
            <v>1</v>
          </cell>
          <cell r="I269">
            <v>7.0000000000000007E-2</v>
          </cell>
          <cell r="J269">
            <v>0</v>
          </cell>
          <cell r="K269">
            <v>7.0000000000000007E-2</v>
          </cell>
          <cell r="P269">
            <v>2</v>
          </cell>
        </row>
        <row r="270">
          <cell r="B270" t="str">
            <v>80S</v>
          </cell>
          <cell r="C270">
            <v>0.75</v>
          </cell>
          <cell r="D270">
            <v>3.91</v>
          </cell>
          <cell r="E270">
            <v>1</v>
          </cell>
          <cell r="I270">
            <v>7.0000000000000007E-2</v>
          </cell>
          <cell r="J270">
            <v>0</v>
          </cell>
          <cell r="K270">
            <v>7.0000000000000007E-2</v>
          </cell>
          <cell r="P270">
            <v>2</v>
          </cell>
        </row>
        <row r="271">
          <cell r="B271" t="str">
            <v>80S</v>
          </cell>
          <cell r="C271">
            <v>0.75</v>
          </cell>
          <cell r="D271">
            <v>3.91</v>
          </cell>
          <cell r="E271">
            <v>1</v>
          </cell>
          <cell r="I271">
            <v>7.0000000000000007E-2</v>
          </cell>
          <cell r="J271">
            <v>0</v>
          </cell>
          <cell r="K271">
            <v>7.0000000000000007E-2</v>
          </cell>
          <cell r="P271">
            <v>2</v>
          </cell>
        </row>
        <row r="272">
          <cell r="B272" t="str">
            <v>80S</v>
          </cell>
          <cell r="C272">
            <v>1</v>
          </cell>
          <cell r="D272">
            <v>4.55</v>
          </cell>
          <cell r="E272">
            <v>1</v>
          </cell>
          <cell r="I272">
            <v>0.15</v>
          </cell>
          <cell r="J272">
            <v>0</v>
          </cell>
          <cell r="K272">
            <v>0.15</v>
          </cell>
          <cell r="P272">
            <v>2</v>
          </cell>
        </row>
        <row r="273">
          <cell r="B273" t="str">
            <v>80S</v>
          </cell>
          <cell r="C273">
            <v>1</v>
          </cell>
          <cell r="D273">
            <v>4.55</v>
          </cell>
          <cell r="E273">
            <v>1</v>
          </cell>
          <cell r="I273">
            <v>0.15</v>
          </cell>
          <cell r="J273">
            <v>0</v>
          </cell>
          <cell r="K273">
            <v>0.15</v>
          </cell>
          <cell r="P273">
            <v>2</v>
          </cell>
        </row>
        <row r="274">
          <cell r="B274" t="str">
            <v>80S</v>
          </cell>
          <cell r="C274">
            <v>1</v>
          </cell>
          <cell r="D274">
            <v>4.55</v>
          </cell>
          <cell r="E274">
            <v>1</v>
          </cell>
          <cell r="I274">
            <v>0.15</v>
          </cell>
          <cell r="J274">
            <v>0</v>
          </cell>
          <cell r="K274">
            <v>0.15</v>
          </cell>
          <cell r="P274">
            <v>2</v>
          </cell>
        </row>
        <row r="275">
          <cell r="B275" t="str">
            <v>80S</v>
          </cell>
          <cell r="C275">
            <v>1.25</v>
          </cell>
          <cell r="D275">
            <v>4.8499999999999996</v>
          </cell>
          <cell r="E275">
            <v>1</v>
          </cell>
          <cell r="I275">
            <v>0.13</v>
          </cell>
          <cell r="J275">
            <v>0.17</v>
          </cell>
          <cell r="K275">
            <v>0.30000000000000004</v>
          </cell>
          <cell r="P275">
            <v>2</v>
          </cell>
        </row>
        <row r="276">
          <cell r="B276" t="str">
            <v>80S</v>
          </cell>
          <cell r="C276">
            <v>1.25</v>
          </cell>
          <cell r="D276">
            <v>4.8499999999999996</v>
          </cell>
          <cell r="E276">
            <v>1</v>
          </cell>
          <cell r="I276">
            <v>0.13</v>
          </cell>
          <cell r="J276">
            <v>0.17</v>
          </cell>
          <cell r="K276">
            <v>0.30000000000000004</v>
          </cell>
          <cell r="P276">
            <v>2</v>
          </cell>
        </row>
        <row r="277">
          <cell r="B277" t="str">
            <v>80S</v>
          </cell>
          <cell r="C277">
            <v>1.25</v>
          </cell>
          <cell r="D277">
            <v>4.8499999999999996</v>
          </cell>
          <cell r="E277">
            <v>1</v>
          </cell>
          <cell r="I277">
            <v>0.13</v>
          </cell>
          <cell r="J277">
            <v>0.17</v>
          </cell>
          <cell r="K277">
            <v>0.30000000000000004</v>
          </cell>
          <cell r="P277">
            <v>2</v>
          </cell>
        </row>
        <row r="278">
          <cell r="B278" t="str">
            <v>80S</v>
          </cell>
          <cell r="C278">
            <v>1.5</v>
          </cell>
          <cell r="D278">
            <v>5.08</v>
          </cell>
          <cell r="E278">
            <v>1</v>
          </cell>
          <cell r="I278">
            <v>0.15</v>
          </cell>
          <cell r="J278">
            <v>0.15</v>
          </cell>
          <cell r="K278">
            <v>0.3</v>
          </cell>
          <cell r="P278">
            <v>2</v>
          </cell>
        </row>
        <row r="279">
          <cell r="B279" t="str">
            <v>80S</v>
          </cell>
          <cell r="C279">
            <v>1.5</v>
          </cell>
          <cell r="D279">
            <v>5.08</v>
          </cell>
          <cell r="E279">
            <v>1</v>
          </cell>
          <cell r="I279">
            <v>0.15</v>
          </cell>
          <cell r="J279">
            <v>0.15</v>
          </cell>
          <cell r="K279">
            <v>0.3</v>
          </cell>
          <cell r="P279">
            <v>2</v>
          </cell>
        </row>
        <row r="280">
          <cell r="B280" t="str">
            <v>80S</v>
          </cell>
          <cell r="C280">
            <v>1.5</v>
          </cell>
          <cell r="D280">
            <v>5.08</v>
          </cell>
          <cell r="E280">
            <v>1</v>
          </cell>
          <cell r="I280">
            <v>0.15</v>
          </cell>
          <cell r="J280">
            <v>0.15</v>
          </cell>
          <cell r="K280">
            <v>0.3</v>
          </cell>
          <cell r="P280">
            <v>2</v>
          </cell>
        </row>
        <row r="281">
          <cell r="B281" t="str">
            <v>80S</v>
          </cell>
          <cell r="C281">
            <v>2</v>
          </cell>
          <cell r="D281">
            <v>5.54</v>
          </cell>
          <cell r="E281">
            <v>1</v>
          </cell>
          <cell r="I281">
            <v>0.2</v>
          </cell>
          <cell r="J281">
            <v>0.25</v>
          </cell>
          <cell r="K281">
            <v>0.45</v>
          </cell>
          <cell r="P281">
            <v>2</v>
          </cell>
        </row>
        <row r="282">
          <cell r="B282" t="str">
            <v>80S</v>
          </cell>
          <cell r="C282">
            <v>2</v>
          </cell>
          <cell r="D282">
            <v>5.54</v>
          </cell>
          <cell r="E282">
            <v>1</v>
          </cell>
          <cell r="I282">
            <v>0.2</v>
          </cell>
          <cell r="J282">
            <v>0.25</v>
          </cell>
          <cell r="K282">
            <v>0.45</v>
          </cell>
          <cell r="P282">
            <v>2</v>
          </cell>
        </row>
        <row r="283">
          <cell r="B283" t="str">
            <v>80S</v>
          </cell>
          <cell r="C283">
            <v>2</v>
          </cell>
          <cell r="D283">
            <v>5.54</v>
          </cell>
          <cell r="E283">
            <v>1</v>
          </cell>
          <cell r="I283">
            <v>0.2</v>
          </cell>
          <cell r="J283">
            <v>0.25</v>
          </cell>
          <cell r="K283">
            <v>0.45</v>
          </cell>
          <cell r="P283">
            <v>2</v>
          </cell>
        </row>
        <row r="284">
          <cell r="B284" t="str">
            <v>80S</v>
          </cell>
          <cell r="C284">
            <v>2.5</v>
          </cell>
          <cell r="D284">
            <v>7.01</v>
          </cell>
          <cell r="E284">
            <v>1</v>
          </cell>
          <cell r="I284">
            <v>0.25</v>
          </cell>
          <cell r="J284">
            <v>0.5</v>
          </cell>
          <cell r="K284">
            <v>0.75</v>
          </cell>
          <cell r="P284">
            <v>2</v>
          </cell>
        </row>
        <row r="285">
          <cell r="B285" t="str">
            <v>80S</v>
          </cell>
          <cell r="C285">
            <v>3</v>
          </cell>
          <cell r="D285">
            <v>7.62</v>
          </cell>
          <cell r="E285">
            <v>1</v>
          </cell>
          <cell r="I285">
            <v>0.3</v>
          </cell>
          <cell r="J285">
            <v>0.6</v>
          </cell>
          <cell r="K285">
            <v>0.89999999999999991</v>
          </cell>
          <cell r="P285">
            <v>2</v>
          </cell>
        </row>
        <row r="286">
          <cell r="B286" t="str">
            <v>80S</v>
          </cell>
          <cell r="C286">
            <v>3.5</v>
          </cell>
          <cell r="D286">
            <v>8.08</v>
          </cell>
          <cell r="E286">
            <v>1</v>
          </cell>
          <cell r="I286">
            <v>0.35</v>
          </cell>
          <cell r="J286">
            <v>0.85</v>
          </cell>
          <cell r="K286">
            <v>1.2</v>
          </cell>
          <cell r="P286">
            <v>3</v>
          </cell>
        </row>
        <row r="287">
          <cell r="B287" t="str">
            <v>80S</v>
          </cell>
          <cell r="C287">
            <v>4</v>
          </cell>
          <cell r="D287">
            <v>8.56</v>
          </cell>
          <cell r="E287">
            <v>1</v>
          </cell>
          <cell r="I287">
            <v>0.41</v>
          </cell>
          <cell r="J287">
            <v>0.93</v>
          </cell>
          <cell r="K287">
            <v>1.34</v>
          </cell>
          <cell r="P287">
            <v>3</v>
          </cell>
        </row>
        <row r="288">
          <cell r="B288" t="str">
            <v>80S</v>
          </cell>
          <cell r="C288">
            <v>5</v>
          </cell>
          <cell r="D288">
            <v>9.5299999999999994</v>
          </cell>
          <cell r="E288">
            <v>1</v>
          </cell>
          <cell r="I288">
            <v>0.51</v>
          </cell>
          <cell r="J288">
            <v>1.59</v>
          </cell>
          <cell r="K288">
            <v>2.1</v>
          </cell>
          <cell r="P288">
            <v>4</v>
          </cell>
        </row>
        <row r="289">
          <cell r="B289" t="str">
            <v>80S</v>
          </cell>
          <cell r="C289">
            <v>6</v>
          </cell>
          <cell r="D289">
            <v>10.97</v>
          </cell>
          <cell r="E289">
            <v>1.25</v>
          </cell>
          <cell r="I289">
            <v>0.61</v>
          </cell>
          <cell r="J289">
            <v>2.69</v>
          </cell>
          <cell r="K289">
            <v>3.3</v>
          </cell>
          <cell r="P289">
            <v>4</v>
          </cell>
        </row>
        <row r="290">
          <cell r="B290" t="str">
            <v>80S</v>
          </cell>
          <cell r="C290">
            <v>8</v>
          </cell>
          <cell r="D290">
            <v>12.7</v>
          </cell>
          <cell r="E290">
            <v>1.25</v>
          </cell>
          <cell r="I290">
            <v>0.81</v>
          </cell>
          <cell r="J290">
            <v>4.58</v>
          </cell>
          <cell r="K290">
            <v>5.3900000000000006</v>
          </cell>
          <cell r="P290">
            <v>4</v>
          </cell>
        </row>
        <row r="291">
          <cell r="B291" t="str">
            <v>80S</v>
          </cell>
          <cell r="C291">
            <v>10</v>
          </cell>
          <cell r="D291">
            <v>12.7</v>
          </cell>
          <cell r="E291">
            <v>1.25</v>
          </cell>
          <cell r="I291">
            <v>1.01</v>
          </cell>
          <cell r="J291">
            <v>5.74</v>
          </cell>
          <cell r="K291">
            <v>6.75</v>
          </cell>
          <cell r="P291">
            <v>4</v>
          </cell>
        </row>
        <row r="292">
          <cell r="B292" t="str">
            <v>80S</v>
          </cell>
          <cell r="C292">
            <v>12</v>
          </cell>
          <cell r="D292">
            <v>12.7</v>
          </cell>
          <cell r="E292">
            <v>1.25</v>
          </cell>
          <cell r="I292">
            <v>1.22</v>
          </cell>
          <cell r="J292">
            <v>6.73</v>
          </cell>
          <cell r="K292">
            <v>7.95</v>
          </cell>
          <cell r="P292">
            <v>6</v>
          </cell>
        </row>
        <row r="293">
          <cell r="B293">
            <v>100</v>
          </cell>
          <cell r="C293">
            <v>8</v>
          </cell>
          <cell r="D293">
            <v>15.09</v>
          </cell>
          <cell r="E293">
            <v>1.5</v>
          </cell>
          <cell r="I293">
            <v>0.81</v>
          </cell>
          <cell r="J293">
            <v>6.09</v>
          </cell>
          <cell r="K293">
            <v>6.9</v>
          </cell>
          <cell r="P293">
            <v>4</v>
          </cell>
        </row>
        <row r="294">
          <cell r="B294">
            <v>100</v>
          </cell>
          <cell r="C294">
            <v>10</v>
          </cell>
          <cell r="D294">
            <v>18.260000000000002</v>
          </cell>
          <cell r="E294">
            <v>1.5</v>
          </cell>
          <cell r="I294">
            <v>1.01</v>
          </cell>
          <cell r="J294">
            <v>11.44</v>
          </cell>
          <cell r="K294">
            <v>12.45</v>
          </cell>
          <cell r="P294">
            <v>4</v>
          </cell>
        </row>
        <row r="295">
          <cell r="B295">
            <v>100</v>
          </cell>
          <cell r="C295">
            <v>12</v>
          </cell>
          <cell r="D295">
            <v>21.44</v>
          </cell>
          <cell r="E295">
            <v>2</v>
          </cell>
          <cell r="I295">
            <v>1.22</v>
          </cell>
          <cell r="J295">
            <v>15.28</v>
          </cell>
          <cell r="K295">
            <v>16.5</v>
          </cell>
          <cell r="P295">
            <v>6</v>
          </cell>
        </row>
        <row r="296">
          <cell r="B296">
            <v>100</v>
          </cell>
          <cell r="C296">
            <v>14</v>
          </cell>
          <cell r="D296">
            <v>23.83</v>
          </cell>
          <cell r="E296">
            <v>2</v>
          </cell>
          <cell r="I296">
            <v>1.42</v>
          </cell>
          <cell r="J296">
            <v>21.07</v>
          </cell>
          <cell r="K296">
            <v>22.490000000000002</v>
          </cell>
          <cell r="P296">
            <v>6</v>
          </cell>
        </row>
        <row r="297">
          <cell r="B297">
            <v>100</v>
          </cell>
          <cell r="C297">
            <v>16</v>
          </cell>
          <cell r="D297">
            <v>26.19</v>
          </cell>
          <cell r="E297" t="str">
            <v>N</v>
          </cell>
          <cell r="I297">
            <v>1.62</v>
          </cell>
          <cell r="J297">
            <v>28.38</v>
          </cell>
          <cell r="K297">
            <v>30</v>
          </cell>
          <cell r="P297">
            <v>6</v>
          </cell>
        </row>
        <row r="298">
          <cell r="B298">
            <v>100</v>
          </cell>
          <cell r="C298">
            <v>18</v>
          </cell>
          <cell r="D298">
            <v>29.36</v>
          </cell>
          <cell r="E298" t="str">
            <v>N</v>
          </cell>
          <cell r="I298">
            <v>1.82</v>
          </cell>
          <cell r="J298">
            <v>37.17</v>
          </cell>
          <cell r="K298">
            <v>38.99</v>
          </cell>
          <cell r="P298">
            <v>6</v>
          </cell>
        </row>
        <row r="299">
          <cell r="B299">
            <v>100</v>
          </cell>
          <cell r="C299">
            <v>20</v>
          </cell>
          <cell r="D299">
            <v>32.54</v>
          </cell>
          <cell r="E299" t="str">
            <v>N</v>
          </cell>
          <cell r="I299">
            <v>2.0299999999999998</v>
          </cell>
          <cell r="J299">
            <v>45.97</v>
          </cell>
          <cell r="K299">
            <v>48</v>
          </cell>
          <cell r="P299">
            <v>7</v>
          </cell>
        </row>
        <row r="300">
          <cell r="B300">
            <v>100</v>
          </cell>
          <cell r="C300">
            <v>22</v>
          </cell>
          <cell r="D300">
            <v>34.93</v>
          </cell>
          <cell r="E300" t="str">
            <v>N</v>
          </cell>
          <cell r="I300">
            <v>2.23</v>
          </cell>
          <cell r="J300">
            <v>65.27</v>
          </cell>
          <cell r="K300">
            <v>67.5</v>
          </cell>
          <cell r="P300">
            <v>8</v>
          </cell>
        </row>
        <row r="301">
          <cell r="B301">
            <v>100</v>
          </cell>
          <cell r="C301">
            <v>24</v>
          </cell>
          <cell r="D301">
            <v>38.89</v>
          </cell>
          <cell r="E301" t="str">
            <v>N</v>
          </cell>
          <cell r="I301">
            <v>2.4300000000000002</v>
          </cell>
          <cell r="J301">
            <v>75.56</v>
          </cell>
          <cell r="K301">
            <v>77.990000000000009</v>
          </cell>
          <cell r="P301">
            <v>8</v>
          </cell>
        </row>
        <row r="302">
          <cell r="B302">
            <v>120</v>
          </cell>
          <cell r="C302">
            <v>4</v>
          </cell>
          <cell r="D302">
            <v>11.13</v>
          </cell>
          <cell r="E302">
            <v>1.25</v>
          </cell>
          <cell r="I302">
            <v>0.41</v>
          </cell>
          <cell r="J302">
            <v>1.84</v>
          </cell>
          <cell r="K302">
            <v>2.25</v>
          </cell>
          <cell r="P302">
            <v>4</v>
          </cell>
        </row>
        <row r="303">
          <cell r="B303">
            <v>120</v>
          </cell>
          <cell r="C303">
            <v>5</v>
          </cell>
          <cell r="D303">
            <v>12.7</v>
          </cell>
          <cell r="E303">
            <v>1.25</v>
          </cell>
          <cell r="I303">
            <v>0.51</v>
          </cell>
          <cell r="J303">
            <v>2.94</v>
          </cell>
          <cell r="K303">
            <v>3.45</v>
          </cell>
          <cell r="P303">
            <v>4</v>
          </cell>
        </row>
        <row r="304">
          <cell r="B304">
            <v>120</v>
          </cell>
          <cell r="C304">
            <v>6</v>
          </cell>
          <cell r="D304">
            <v>14.27</v>
          </cell>
          <cell r="E304">
            <v>1.25</v>
          </cell>
          <cell r="I304">
            <v>0.61</v>
          </cell>
          <cell r="J304">
            <v>4.1900000000000004</v>
          </cell>
          <cell r="K304">
            <v>4.8000000000000007</v>
          </cell>
          <cell r="P304">
            <v>4</v>
          </cell>
        </row>
        <row r="305">
          <cell r="B305">
            <v>120</v>
          </cell>
          <cell r="C305">
            <v>8</v>
          </cell>
          <cell r="D305">
            <v>18.260000000000002</v>
          </cell>
          <cell r="E305">
            <v>1.5</v>
          </cell>
          <cell r="I305">
            <v>0.81</v>
          </cell>
          <cell r="J305">
            <v>9.23</v>
          </cell>
          <cell r="K305">
            <v>10.040000000000001</v>
          </cell>
          <cell r="P305">
            <v>4</v>
          </cell>
        </row>
        <row r="306">
          <cell r="B306">
            <v>120</v>
          </cell>
          <cell r="C306">
            <v>10</v>
          </cell>
          <cell r="D306">
            <v>21.44</v>
          </cell>
          <cell r="E306">
            <v>2</v>
          </cell>
          <cell r="I306">
            <v>1.01</v>
          </cell>
          <cell r="J306">
            <v>12.49</v>
          </cell>
          <cell r="K306">
            <v>13.5</v>
          </cell>
          <cell r="P306">
            <v>4</v>
          </cell>
        </row>
        <row r="307">
          <cell r="B307">
            <v>120</v>
          </cell>
          <cell r="C307">
            <v>12</v>
          </cell>
          <cell r="D307">
            <v>25.4</v>
          </cell>
          <cell r="E307" t="str">
            <v>N</v>
          </cell>
          <cell r="I307">
            <v>1.22</v>
          </cell>
          <cell r="J307">
            <v>21.27</v>
          </cell>
          <cell r="K307">
            <v>22.49</v>
          </cell>
          <cell r="P307">
            <v>6</v>
          </cell>
        </row>
        <row r="308">
          <cell r="B308">
            <v>120</v>
          </cell>
          <cell r="C308">
            <v>14</v>
          </cell>
          <cell r="D308">
            <v>27.79</v>
          </cell>
          <cell r="E308" t="str">
            <v>N</v>
          </cell>
          <cell r="I308">
            <v>1.42</v>
          </cell>
          <cell r="J308">
            <v>25.58</v>
          </cell>
          <cell r="K308">
            <v>27</v>
          </cell>
          <cell r="P308">
            <v>6</v>
          </cell>
        </row>
        <row r="309">
          <cell r="B309">
            <v>120</v>
          </cell>
          <cell r="C309">
            <v>16</v>
          </cell>
          <cell r="D309">
            <v>30.96</v>
          </cell>
          <cell r="E309" t="str">
            <v>N</v>
          </cell>
          <cell r="I309">
            <v>1.62</v>
          </cell>
          <cell r="J309">
            <v>35.880000000000003</v>
          </cell>
          <cell r="K309">
            <v>37.5</v>
          </cell>
          <cell r="P309">
            <v>6</v>
          </cell>
        </row>
        <row r="310">
          <cell r="B310">
            <v>120</v>
          </cell>
          <cell r="C310">
            <v>18</v>
          </cell>
          <cell r="D310">
            <v>34.93</v>
          </cell>
          <cell r="E310" t="str">
            <v>N</v>
          </cell>
          <cell r="I310">
            <v>1.82</v>
          </cell>
          <cell r="J310">
            <v>47.68</v>
          </cell>
          <cell r="K310">
            <v>49.5</v>
          </cell>
          <cell r="P310">
            <v>6</v>
          </cell>
        </row>
        <row r="311">
          <cell r="B311">
            <v>120</v>
          </cell>
          <cell r="C311">
            <v>20</v>
          </cell>
          <cell r="D311">
            <v>38.1</v>
          </cell>
          <cell r="E311" t="str">
            <v>N</v>
          </cell>
          <cell r="I311">
            <v>2.0299999999999998</v>
          </cell>
          <cell r="J311">
            <v>62.47</v>
          </cell>
          <cell r="K311">
            <v>64.5</v>
          </cell>
          <cell r="P311">
            <v>7</v>
          </cell>
        </row>
        <row r="312">
          <cell r="B312">
            <v>120</v>
          </cell>
          <cell r="C312">
            <v>22</v>
          </cell>
          <cell r="D312">
            <v>41.28</v>
          </cell>
          <cell r="E312" t="str">
            <v>N</v>
          </cell>
          <cell r="I312">
            <v>2.23</v>
          </cell>
          <cell r="J312">
            <v>84.76</v>
          </cell>
          <cell r="K312">
            <v>86.990000000000009</v>
          </cell>
          <cell r="P312">
            <v>8</v>
          </cell>
        </row>
        <row r="313">
          <cell r="B313">
            <v>120</v>
          </cell>
          <cell r="C313">
            <v>24</v>
          </cell>
          <cell r="D313">
            <v>46.02</v>
          </cell>
          <cell r="E313" t="str">
            <v>N</v>
          </cell>
          <cell r="I313">
            <v>2.4300000000000002</v>
          </cell>
          <cell r="J313">
            <v>98.07</v>
          </cell>
          <cell r="K313">
            <v>100.5</v>
          </cell>
          <cell r="P313">
            <v>8</v>
          </cell>
        </row>
        <row r="314">
          <cell r="B314">
            <v>140</v>
          </cell>
          <cell r="C314">
            <v>8</v>
          </cell>
          <cell r="D314">
            <v>20.62</v>
          </cell>
          <cell r="E314">
            <v>2</v>
          </cell>
          <cell r="I314">
            <v>0.81</v>
          </cell>
          <cell r="J314">
            <v>10.130000000000001</v>
          </cell>
          <cell r="K314">
            <v>10.940000000000001</v>
          </cell>
          <cell r="P314">
            <v>4</v>
          </cell>
        </row>
        <row r="315">
          <cell r="B315">
            <v>140</v>
          </cell>
          <cell r="C315">
            <v>10</v>
          </cell>
          <cell r="D315">
            <v>25.4</v>
          </cell>
          <cell r="E315" t="str">
            <v>N</v>
          </cell>
          <cell r="I315">
            <v>1.01</v>
          </cell>
          <cell r="J315">
            <v>18.48</v>
          </cell>
          <cell r="K315">
            <v>19.490000000000002</v>
          </cell>
          <cell r="P315">
            <v>4</v>
          </cell>
        </row>
        <row r="316">
          <cell r="B316">
            <v>140</v>
          </cell>
          <cell r="C316">
            <v>12</v>
          </cell>
          <cell r="D316">
            <v>28.58</v>
          </cell>
          <cell r="E316" t="str">
            <v>N</v>
          </cell>
          <cell r="I316">
            <v>1.22</v>
          </cell>
          <cell r="J316">
            <v>25.78</v>
          </cell>
          <cell r="K316">
            <v>27</v>
          </cell>
          <cell r="P316">
            <v>6</v>
          </cell>
        </row>
        <row r="317">
          <cell r="B317">
            <v>140</v>
          </cell>
          <cell r="C317">
            <v>14</v>
          </cell>
          <cell r="D317">
            <v>31.75</v>
          </cell>
          <cell r="E317" t="str">
            <v>N</v>
          </cell>
          <cell r="I317">
            <v>1.42</v>
          </cell>
          <cell r="J317">
            <v>31.58</v>
          </cell>
          <cell r="K317">
            <v>33</v>
          </cell>
          <cell r="P317">
            <v>6</v>
          </cell>
        </row>
        <row r="318">
          <cell r="B318">
            <v>140</v>
          </cell>
          <cell r="C318">
            <v>16</v>
          </cell>
          <cell r="D318">
            <v>36.53</v>
          </cell>
          <cell r="E318" t="str">
            <v>N</v>
          </cell>
          <cell r="I318">
            <v>1.62</v>
          </cell>
          <cell r="J318">
            <v>44.87</v>
          </cell>
          <cell r="K318">
            <v>46.489999999999995</v>
          </cell>
          <cell r="P318">
            <v>6</v>
          </cell>
        </row>
        <row r="319">
          <cell r="B319">
            <v>140</v>
          </cell>
          <cell r="C319">
            <v>18</v>
          </cell>
          <cell r="D319">
            <v>39.67</v>
          </cell>
          <cell r="E319" t="str">
            <v>N</v>
          </cell>
          <cell r="I319">
            <v>1.82</v>
          </cell>
          <cell r="J319">
            <v>59.68</v>
          </cell>
          <cell r="K319">
            <v>61.5</v>
          </cell>
          <cell r="P319">
            <v>6</v>
          </cell>
        </row>
        <row r="320">
          <cell r="B320">
            <v>140</v>
          </cell>
          <cell r="C320">
            <v>20</v>
          </cell>
          <cell r="D320">
            <v>44.45</v>
          </cell>
          <cell r="E320" t="str">
            <v>N</v>
          </cell>
          <cell r="I320">
            <v>2.0299999999999998</v>
          </cell>
          <cell r="J320">
            <v>78.959999999999994</v>
          </cell>
          <cell r="K320">
            <v>80.989999999999995</v>
          </cell>
          <cell r="P320">
            <v>7</v>
          </cell>
        </row>
        <row r="321">
          <cell r="B321">
            <v>140</v>
          </cell>
          <cell r="C321">
            <v>22</v>
          </cell>
          <cell r="D321">
            <v>47.63</v>
          </cell>
          <cell r="E321" t="str">
            <v>N</v>
          </cell>
          <cell r="I321">
            <v>2.23</v>
          </cell>
          <cell r="J321">
            <v>108.77</v>
          </cell>
          <cell r="K321">
            <v>111</v>
          </cell>
          <cell r="P321">
            <v>8</v>
          </cell>
        </row>
        <row r="322">
          <cell r="B322">
            <v>140</v>
          </cell>
          <cell r="C322">
            <v>24</v>
          </cell>
          <cell r="D322">
            <v>52.37</v>
          </cell>
          <cell r="E322" t="str">
            <v>N</v>
          </cell>
          <cell r="I322">
            <v>2.4300000000000002</v>
          </cell>
          <cell r="J322">
            <v>126.57</v>
          </cell>
          <cell r="K322">
            <v>129</v>
          </cell>
          <cell r="P322">
            <v>8</v>
          </cell>
        </row>
        <row r="323">
          <cell r="B323">
            <v>160</v>
          </cell>
          <cell r="C323">
            <v>0.5</v>
          </cell>
          <cell r="D323">
            <v>4.78</v>
          </cell>
          <cell r="E323">
            <v>1</v>
          </cell>
          <cell r="I323">
            <v>7.0000000000000007E-2</v>
          </cell>
          <cell r="J323">
            <v>0.08</v>
          </cell>
          <cell r="K323">
            <v>0.15000000000000002</v>
          </cell>
          <cell r="P323">
            <v>2</v>
          </cell>
        </row>
        <row r="324">
          <cell r="B324">
            <v>160</v>
          </cell>
          <cell r="C324">
            <v>0.5</v>
          </cell>
          <cell r="D324">
            <v>4.78</v>
          </cell>
          <cell r="E324">
            <v>1</v>
          </cell>
          <cell r="I324">
            <v>7.0000000000000007E-2</v>
          </cell>
          <cell r="J324">
            <v>0.08</v>
          </cell>
          <cell r="K324">
            <v>0.15000000000000002</v>
          </cell>
          <cell r="P324">
            <v>2</v>
          </cell>
        </row>
        <row r="325">
          <cell r="B325">
            <v>160</v>
          </cell>
          <cell r="C325">
            <v>0.5</v>
          </cell>
          <cell r="D325">
            <v>4.78</v>
          </cell>
          <cell r="E325">
            <v>1</v>
          </cell>
          <cell r="I325">
            <v>7.0000000000000007E-2</v>
          </cell>
          <cell r="J325">
            <v>0.08</v>
          </cell>
          <cell r="K325">
            <v>0.15000000000000002</v>
          </cell>
          <cell r="P325">
            <v>2</v>
          </cell>
        </row>
        <row r="326">
          <cell r="B326">
            <v>160</v>
          </cell>
          <cell r="C326">
            <v>0.75</v>
          </cell>
          <cell r="D326">
            <v>5.56</v>
          </cell>
          <cell r="E326">
            <v>1</v>
          </cell>
          <cell r="I326">
            <v>0.08</v>
          </cell>
          <cell r="J326">
            <v>7.0000000000000007E-2</v>
          </cell>
          <cell r="K326">
            <v>0.15000000000000002</v>
          </cell>
          <cell r="P326">
            <v>2</v>
          </cell>
        </row>
        <row r="327">
          <cell r="B327">
            <v>160</v>
          </cell>
          <cell r="C327">
            <v>0.75</v>
          </cell>
          <cell r="D327">
            <v>5.56</v>
          </cell>
          <cell r="E327">
            <v>1</v>
          </cell>
          <cell r="I327">
            <v>0.08</v>
          </cell>
          <cell r="J327">
            <v>7.0000000000000007E-2</v>
          </cell>
          <cell r="K327">
            <v>0.15000000000000002</v>
          </cell>
          <cell r="P327">
            <v>2</v>
          </cell>
        </row>
        <row r="328">
          <cell r="B328">
            <v>160</v>
          </cell>
          <cell r="C328">
            <v>0.75</v>
          </cell>
          <cell r="D328">
            <v>5.56</v>
          </cell>
          <cell r="E328">
            <v>1</v>
          </cell>
          <cell r="I328">
            <v>0.08</v>
          </cell>
          <cell r="J328">
            <v>7.0000000000000007E-2</v>
          </cell>
          <cell r="K328">
            <v>0.15000000000000002</v>
          </cell>
          <cell r="P328">
            <v>2</v>
          </cell>
        </row>
        <row r="329">
          <cell r="B329">
            <v>160</v>
          </cell>
          <cell r="C329">
            <v>1</v>
          </cell>
          <cell r="D329">
            <v>6.35</v>
          </cell>
          <cell r="E329">
            <v>1</v>
          </cell>
          <cell r="I329">
            <v>0.1</v>
          </cell>
          <cell r="J329">
            <v>0.35</v>
          </cell>
          <cell r="K329">
            <v>0.44999999999999996</v>
          </cell>
          <cell r="P329">
            <v>2</v>
          </cell>
        </row>
        <row r="330">
          <cell r="B330">
            <v>160</v>
          </cell>
          <cell r="C330">
            <v>1</v>
          </cell>
          <cell r="D330">
            <v>6.35</v>
          </cell>
          <cell r="E330">
            <v>1</v>
          </cell>
          <cell r="I330">
            <v>0.1</v>
          </cell>
          <cell r="J330">
            <v>0.35</v>
          </cell>
          <cell r="K330">
            <v>0.44999999999999996</v>
          </cell>
          <cell r="P330">
            <v>2</v>
          </cell>
        </row>
        <row r="331">
          <cell r="B331">
            <v>160</v>
          </cell>
          <cell r="C331">
            <v>1</v>
          </cell>
          <cell r="D331">
            <v>6.35</v>
          </cell>
          <cell r="E331">
            <v>1</v>
          </cell>
          <cell r="I331">
            <v>0.1</v>
          </cell>
          <cell r="J331">
            <v>0.35</v>
          </cell>
          <cell r="K331">
            <v>0.44999999999999996</v>
          </cell>
          <cell r="P331">
            <v>2</v>
          </cell>
        </row>
        <row r="332">
          <cell r="B332">
            <v>160</v>
          </cell>
          <cell r="C332">
            <v>1.25</v>
          </cell>
          <cell r="D332">
            <v>6.35</v>
          </cell>
          <cell r="E332">
            <v>1</v>
          </cell>
          <cell r="I332">
            <v>0.13</v>
          </cell>
          <cell r="J332">
            <v>0.32</v>
          </cell>
          <cell r="K332">
            <v>0.45</v>
          </cell>
          <cell r="P332">
            <v>2</v>
          </cell>
        </row>
        <row r="333">
          <cell r="B333">
            <v>160</v>
          </cell>
          <cell r="C333">
            <v>1.25</v>
          </cell>
          <cell r="D333">
            <v>6.35</v>
          </cell>
          <cell r="E333">
            <v>1</v>
          </cell>
          <cell r="I333">
            <v>0.13</v>
          </cell>
          <cell r="J333">
            <v>0.32</v>
          </cell>
          <cell r="K333">
            <v>0.45</v>
          </cell>
          <cell r="P333">
            <v>2</v>
          </cell>
        </row>
        <row r="334">
          <cell r="B334">
            <v>160</v>
          </cell>
          <cell r="C334">
            <v>1.25</v>
          </cell>
          <cell r="D334">
            <v>6.35</v>
          </cell>
          <cell r="E334">
            <v>1</v>
          </cell>
          <cell r="I334">
            <v>0.13</v>
          </cell>
          <cell r="J334">
            <v>0.32</v>
          </cell>
          <cell r="K334">
            <v>0.45</v>
          </cell>
          <cell r="P334">
            <v>2</v>
          </cell>
        </row>
        <row r="335">
          <cell r="B335">
            <v>160</v>
          </cell>
          <cell r="C335">
            <v>1.5</v>
          </cell>
          <cell r="D335">
            <v>7.14</v>
          </cell>
          <cell r="E335">
            <v>1</v>
          </cell>
          <cell r="I335">
            <v>0.15</v>
          </cell>
          <cell r="J335">
            <v>0.45</v>
          </cell>
          <cell r="K335">
            <v>0.6</v>
          </cell>
          <cell r="P335">
            <v>2</v>
          </cell>
        </row>
        <row r="336">
          <cell r="B336">
            <v>160</v>
          </cell>
          <cell r="C336">
            <v>1.5</v>
          </cell>
          <cell r="D336">
            <v>7.14</v>
          </cell>
          <cell r="E336">
            <v>1</v>
          </cell>
          <cell r="I336">
            <v>0.15</v>
          </cell>
          <cell r="J336">
            <v>0.45</v>
          </cell>
          <cell r="K336">
            <v>0.6</v>
          </cell>
          <cell r="P336">
            <v>2</v>
          </cell>
        </row>
        <row r="337">
          <cell r="B337">
            <v>160</v>
          </cell>
          <cell r="C337">
            <v>1.5</v>
          </cell>
          <cell r="D337">
            <v>7.14</v>
          </cell>
          <cell r="E337">
            <v>1</v>
          </cell>
          <cell r="I337">
            <v>0.15</v>
          </cell>
          <cell r="J337">
            <v>0.45</v>
          </cell>
          <cell r="K337">
            <v>0.6</v>
          </cell>
          <cell r="P337">
            <v>2</v>
          </cell>
        </row>
        <row r="338">
          <cell r="B338">
            <v>160</v>
          </cell>
          <cell r="C338">
            <v>2</v>
          </cell>
          <cell r="D338">
            <v>8.74</v>
          </cell>
          <cell r="E338">
            <v>1</v>
          </cell>
          <cell r="I338">
            <v>0.2</v>
          </cell>
          <cell r="J338">
            <v>0.7</v>
          </cell>
          <cell r="K338">
            <v>0.89999999999999991</v>
          </cell>
          <cell r="P338">
            <v>4</v>
          </cell>
        </row>
        <row r="339">
          <cell r="B339">
            <v>160</v>
          </cell>
          <cell r="C339">
            <v>2</v>
          </cell>
          <cell r="D339">
            <v>8.74</v>
          </cell>
          <cell r="E339">
            <v>1</v>
          </cell>
          <cell r="I339">
            <v>0.2</v>
          </cell>
          <cell r="J339">
            <v>0.7</v>
          </cell>
          <cell r="K339">
            <v>0.89999999999999991</v>
          </cell>
          <cell r="P339">
            <v>4</v>
          </cell>
        </row>
        <row r="340">
          <cell r="B340">
            <v>160</v>
          </cell>
          <cell r="C340">
            <v>2</v>
          </cell>
          <cell r="D340">
            <v>8.74</v>
          </cell>
          <cell r="E340">
            <v>1</v>
          </cell>
          <cell r="I340">
            <v>0.2</v>
          </cell>
          <cell r="J340">
            <v>0.7</v>
          </cell>
          <cell r="K340">
            <v>0.89999999999999991</v>
          </cell>
          <cell r="P340">
            <v>4</v>
          </cell>
        </row>
        <row r="341">
          <cell r="B341">
            <v>160</v>
          </cell>
          <cell r="C341">
            <v>2.5</v>
          </cell>
          <cell r="D341">
            <v>9.5299999999999994</v>
          </cell>
          <cell r="E341">
            <v>1</v>
          </cell>
          <cell r="I341">
            <v>0.25</v>
          </cell>
          <cell r="J341">
            <v>0.8</v>
          </cell>
          <cell r="K341">
            <v>1.05</v>
          </cell>
          <cell r="P341">
            <v>4</v>
          </cell>
        </row>
        <row r="342">
          <cell r="B342">
            <v>160</v>
          </cell>
          <cell r="C342">
            <v>3</v>
          </cell>
          <cell r="D342">
            <v>11.13</v>
          </cell>
          <cell r="E342">
            <v>1.25</v>
          </cell>
          <cell r="I342">
            <v>0.3</v>
          </cell>
          <cell r="J342">
            <v>1.5</v>
          </cell>
          <cell r="K342">
            <v>1.8</v>
          </cell>
          <cell r="P342">
            <v>4</v>
          </cell>
        </row>
        <row r="343">
          <cell r="B343">
            <v>160</v>
          </cell>
          <cell r="C343">
            <v>4</v>
          </cell>
          <cell r="D343">
            <v>13.49</v>
          </cell>
          <cell r="E343">
            <v>1.25</v>
          </cell>
          <cell r="I343">
            <v>0.41</v>
          </cell>
          <cell r="J343">
            <v>2.59</v>
          </cell>
          <cell r="K343">
            <v>3</v>
          </cell>
          <cell r="P343">
            <v>4</v>
          </cell>
        </row>
        <row r="344">
          <cell r="B344">
            <v>160</v>
          </cell>
          <cell r="C344">
            <v>5</v>
          </cell>
          <cell r="D344">
            <v>15.88</v>
          </cell>
          <cell r="E344">
            <v>1.5</v>
          </cell>
          <cell r="I344">
            <v>0.51</v>
          </cell>
          <cell r="J344">
            <v>4.29</v>
          </cell>
          <cell r="K344">
            <v>4.8</v>
          </cell>
          <cell r="P344">
            <v>4</v>
          </cell>
        </row>
        <row r="345">
          <cell r="B345">
            <v>160</v>
          </cell>
          <cell r="C345">
            <v>6</v>
          </cell>
          <cell r="D345">
            <v>18.260000000000002</v>
          </cell>
          <cell r="E345">
            <v>1.5</v>
          </cell>
          <cell r="I345">
            <v>0.61</v>
          </cell>
          <cell r="J345">
            <v>7.04</v>
          </cell>
          <cell r="K345">
            <v>7.65</v>
          </cell>
          <cell r="P345">
            <v>4</v>
          </cell>
        </row>
        <row r="346">
          <cell r="B346">
            <v>160</v>
          </cell>
          <cell r="C346">
            <v>8</v>
          </cell>
          <cell r="D346">
            <v>23.01</v>
          </cell>
          <cell r="E346">
            <v>2</v>
          </cell>
          <cell r="I346">
            <v>0.81</v>
          </cell>
          <cell r="J346">
            <v>11.19</v>
          </cell>
          <cell r="K346">
            <v>12</v>
          </cell>
          <cell r="P346">
            <v>4</v>
          </cell>
        </row>
        <row r="347">
          <cell r="B347">
            <v>160</v>
          </cell>
          <cell r="C347">
            <v>10</v>
          </cell>
          <cell r="D347">
            <v>28.58</v>
          </cell>
          <cell r="E347" t="str">
            <v>N</v>
          </cell>
          <cell r="I347">
            <v>1.01</v>
          </cell>
          <cell r="J347">
            <v>21.48</v>
          </cell>
          <cell r="K347">
            <v>22.490000000000002</v>
          </cell>
          <cell r="P347">
            <v>4</v>
          </cell>
        </row>
        <row r="348">
          <cell r="B348">
            <v>160</v>
          </cell>
          <cell r="C348">
            <v>12</v>
          </cell>
          <cell r="D348">
            <v>33.32</v>
          </cell>
          <cell r="E348" t="str">
            <v>N</v>
          </cell>
          <cell r="I348">
            <v>1.22</v>
          </cell>
          <cell r="J348">
            <v>31.78</v>
          </cell>
          <cell r="K348">
            <v>33</v>
          </cell>
          <cell r="P348">
            <v>6</v>
          </cell>
        </row>
        <row r="349">
          <cell r="B349">
            <v>160</v>
          </cell>
          <cell r="C349">
            <v>14</v>
          </cell>
          <cell r="D349">
            <v>35.71</v>
          </cell>
          <cell r="E349" t="str">
            <v>N</v>
          </cell>
          <cell r="I349">
            <v>1.42</v>
          </cell>
          <cell r="J349">
            <v>39.07</v>
          </cell>
          <cell r="K349">
            <v>40.49</v>
          </cell>
          <cell r="P349">
            <v>6</v>
          </cell>
        </row>
        <row r="350">
          <cell r="B350">
            <v>160</v>
          </cell>
          <cell r="C350">
            <v>16</v>
          </cell>
          <cell r="D350">
            <v>40.49</v>
          </cell>
          <cell r="E350" t="str">
            <v>N</v>
          </cell>
          <cell r="I350">
            <v>1.62</v>
          </cell>
          <cell r="J350">
            <v>53.88</v>
          </cell>
          <cell r="K350">
            <v>55.5</v>
          </cell>
          <cell r="P350">
            <v>6</v>
          </cell>
        </row>
        <row r="351">
          <cell r="B351">
            <v>160</v>
          </cell>
          <cell r="C351">
            <v>18</v>
          </cell>
          <cell r="D351">
            <v>45.24</v>
          </cell>
          <cell r="E351" t="str">
            <v>N</v>
          </cell>
          <cell r="I351">
            <v>1.82</v>
          </cell>
          <cell r="J351">
            <v>71.680000000000007</v>
          </cell>
          <cell r="K351">
            <v>73.5</v>
          </cell>
          <cell r="P351">
            <v>6</v>
          </cell>
        </row>
        <row r="352">
          <cell r="B352">
            <v>160</v>
          </cell>
          <cell r="C352">
            <v>20</v>
          </cell>
          <cell r="D352">
            <v>50.01</v>
          </cell>
          <cell r="E352" t="str">
            <v>N</v>
          </cell>
          <cell r="I352">
            <v>2.0299999999999998</v>
          </cell>
          <cell r="J352">
            <v>93.97</v>
          </cell>
          <cell r="K352">
            <v>96</v>
          </cell>
          <cell r="P352">
            <v>7</v>
          </cell>
        </row>
        <row r="353">
          <cell r="B353">
            <v>160</v>
          </cell>
          <cell r="C353">
            <v>22</v>
          </cell>
          <cell r="D353">
            <v>53.98</v>
          </cell>
          <cell r="E353" t="str">
            <v>N</v>
          </cell>
          <cell r="I353">
            <v>2.23</v>
          </cell>
          <cell r="J353">
            <v>132.77000000000001</v>
          </cell>
          <cell r="K353">
            <v>135</v>
          </cell>
          <cell r="P353">
            <v>8</v>
          </cell>
        </row>
        <row r="354">
          <cell r="B354">
            <v>160</v>
          </cell>
          <cell r="C354">
            <v>24</v>
          </cell>
          <cell r="D354">
            <v>59.54</v>
          </cell>
          <cell r="E354" t="str">
            <v>N</v>
          </cell>
          <cell r="I354">
            <v>2.4300000000000002</v>
          </cell>
          <cell r="J354">
            <v>162.56</v>
          </cell>
          <cell r="K354">
            <v>164.99</v>
          </cell>
          <cell r="P354">
            <v>8</v>
          </cell>
        </row>
        <row r="355">
          <cell r="B355" t="str">
            <v>STD</v>
          </cell>
          <cell r="C355">
            <v>0.125</v>
          </cell>
          <cell r="D355">
            <v>1.73</v>
          </cell>
          <cell r="E355">
            <v>1</v>
          </cell>
          <cell r="I355">
            <v>7.0000000000000007E-2</v>
          </cell>
          <cell r="K355">
            <v>7.0000000000000007E-2</v>
          </cell>
          <cell r="P355">
            <v>2</v>
          </cell>
        </row>
        <row r="356">
          <cell r="B356" t="str">
            <v>STD</v>
          </cell>
          <cell r="C356">
            <v>0.125</v>
          </cell>
          <cell r="D356">
            <v>1.73</v>
          </cell>
          <cell r="E356">
            <v>1</v>
          </cell>
          <cell r="I356">
            <v>7.0000000000000007E-2</v>
          </cell>
          <cell r="K356">
            <v>7.0000000000000007E-2</v>
          </cell>
          <cell r="P356">
            <v>2</v>
          </cell>
        </row>
        <row r="357">
          <cell r="B357" t="str">
            <v>STD</v>
          </cell>
          <cell r="C357">
            <v>0.125</v>
          </cell>
          <cell r="D357">
            <v>1.73</v>
          </cell>
          <cell r="E357">
            <v>1</v>
          </cell>
          <cell r="I357">
            <v>7.0000000000000007E-2</v>
          </cell>
          <cell r="K357">
            <v>7.0000000000000007E-2</v>
          </cell>
          <cell r="P357">
            <v>2</v>
          </cell>
        </row>
        <row r="358">
          <cell r="B358" t="str">
            <v>STD</v>
          </cell>
          <cell r="C358">
            <v>0.25</v>
          </cell>
          <cell r="D358">
            <v>2.2400000000000002</v>
          </cell>
          <cell r="E358">
            <v>1</v>
          </cell>
          <cell r="I358">
            <v>7.0000000000000007E-2</v>
          </cell>
          <cell r="K358">
            <v>7.0000000000000007E-2</v>
          </cell>
          <cell r="P358">
            <v>2</v>
          </cell>
        </row>
        <row r="359">
          <cell r="B359" t="str">
            <v>STD</v>
          </cell>
          <cell r="C359">
            <v>0.25</v>
          </cell>
          <cell r="D359">
            <v>2.2400000000000002</v>
          </cell>
          <cell r="E359">
            <v>1</v>
          </cell>
          <cell r="I359">
            <v>7.0000000000000007E-2</v>
          </cell>
          <cell r="K359">
            <v>7.0000000000000007E-2</v>
          </cell>
          <cell r="P359">
            <v>2</v>
          </cell>
        </row>
        <row r="360">
          <cell r="B360" t="str">
            <v>STD</v>
          </cell>
          <cell r="C360">
            <v>0.25</v>
          </cell>
          <cell r="D360">
            <v>2.2400000000000002</v>
          </cell>
          <cell r="E360">
            <v>1</v>
          </cell>
          <cell r="I360">
            <v>7.0000000000000007E-2</v>
          </cell>
          <cell r="K360">
            <v>7.0000000000000007E-2</v>
          </cell>
          <cell r="P360">
            <v>2</v>
          </cell>
        </row>
        <row r="361">
          <cell r="B361" t="str">
            <v>STD</v>
          </cell>
          <cell r="C361">
            <v>0.375</v>
          </cell>
          <cell r="D361">
            <v>2.31</v>
          </cell>
          <cell r="E361">
            <v>1</v>
          </cell>
          <cell r="I361">
            <v>7.0000000000000007E-2</v>
          </cell>
          <cell r="J361">
            <v>0</v>
          </cell>
          <cell r="K361">
            <v>7.0000000000000007E-2</v>
          </cell>
          <cell r="P361">
            <v>2</v>
          </cell>
        </row>
        <row r="362">
          <cell r="B362" t="str">
            <v>STD</v>
          </cell>
          <cell r="C362">
            <v>0.375</v>
          </cell>
          <cell r="D362">
            <v>2.31</v>
          </cell>
          <cell r="E362">
            <v>1</v>
          </cell>
          <cell r="I362">
            <v>7.0000000000000007E-2</v>
          </cell>
          <cell r="J362">
            <v>0</v>
          </cell>
          <cell r="K362">
            <v>7.0000000000000007E-2</v>
          </cell>
          <cell r="P362">
            <v>2</v>
          </cell>
        </row>
        <row r="363">
          <cell r="B363" t="str">
            <v>STD</v>
          </cell>
          <cell r="C363">
            <v>0.375</v>
          </cell>
          <cell r="D363">
            <v>2.31</v>
          </cell>
          <cell r="E363">
            <v>1</v>
          </cell>
          <cell r="I363">
            <v>7.0000000000000007E-2</v>
          </cell>
          <cell r="J363">
            <v>0</v>
          </cell>
          <cell r="K363">
            <v>7.0000000000000007E-2</v>
          </cell>
          <cell r="P363">
            <v>2</v>
          </cell>
        </row>
        <row r="364">
          <cell r="B364" t="str">
            <v>STD</v>
          </cell>
          <cell r="C364">
            <v>0.5</v>
          </cell>
          <cell r="D364">
            <v>2.77</v>
          </cell>
          <cell r="E364">
            <v>1</v>
          </cell>
          <cell r="I364">
            <v>7.0000000000000007E-2</v>
          </cell>
          <cell r="J364">
            <v>0</v>
          </cell>
          <cell r="K364">
            <v>7.0000000000000007E-2</v>
          </cell>
          <cell r="P364">
            <v>2</v>
          </cell>
        </row>
        <row r="365">
          <cell r="B365" t="str">
            <v>STD</v>
          </cell>
          <cell r="C365">
            <v>0.5</v>
          </cell>
          <cell r="D365">
            <v>2.77</v>
          </cell>
          <cell r="E365">
            <v>1</v>
          </cell>
          <cell r="I365">
            <v>7.0000000000000007E-2</v>
          </cell>
          <cell r="J365">
            <v>0</v>
          </cell>
          <cell r="K365">
            <v>7.0000000000000007E-2</v>
          </cell>
          <cell r="P365">
            <v>2</v>
          </cell>
        </row>
        <row r="366">
          <cell r="B366" t="str">
            <v>STD</v>
          </cell>
          <cell r="C366">
            <v>0.5</v>
          </cell>
          <cell r="D366">
            <v>2.77</v>
          </cell>
          <cell r="E366">
            <v>1</v>
          </cell>
          <cell r="I366">
            <v>7.0000000000000007E-2</v>
          </cell>
          <cell r="J366">
            <v>0</v>
          </cell>
          <cell r="K366">
            <v>7.0000000000000007E-2</v>
          </cell>
          <cell r="P366">
            <v>2</v>
          </cell>
        </row>
        <row r="367">
          <cell r="B367" t="str">
            <v>STD</v>
          </cell>
          <cell r="C367">
            <v>0.75</v>
          </cell>
          <cell r="D367">
            <v>2.87</v>
          </cell>
          <cell r="E367">
            <v>1</v>
          </cell>
          <cell r="I367">
            <v>7.0000000000000007E-2</v>
          </cell>
          <cell r="J367">
            <v>0</v>
          </cell>
          <cell r="K367">
            <v>7.0000000000000007E-2</v>
          </cell>
          <cell r="P367">
            <v>2</v>
          </cell>
        </row>
        <row r="368">
          <cell r="B368" t="str">
            <v>STD</v>
          </cell>
          <cell r="C368">
            <v>0.75</v>
          </cell>
          <cell r="D368">
            <v>2.87</v>
          </cell>
          <cell r="E368">
            <v>1</v>
          </cell>
          <cell r="I368">
            <v>7.0000000000000007E-2</v>
          </cell>
          <cell r="J368">
            <v>0</v>
          </cell>
          <cell r="K368">
            <v>7.0000000000000007E-2</v>
          </cell>
          <cell r="P368">
            <v>2</v>
          </cell>
        </row>
        <row r="369">
          <cell r="B369" t="str">
            <v>STD</v>
          </cell>
          <cell r="C369">
            <v>0.75</v>
          </cell>
          <cell r="D369">
            <v>2.87</v>
          </cell>
          <cell r="E369">
            <v>1</v>
          </cell>
          <cell r="I369">
            <v>7.0000000000000007E-2</v>
          </cell>
          <cell r="J369">
            <v>0</v>
          </cell>
          <cell r="K369">
            <v>7.0000000000000007E-2</v>
          </cell>
          <cell r="P369">
            <v>2</v>
          </cell>
        </row>
        <row r="370">
          <cell r="B370" t="str">
            <v>STD</v>
          </cell>
          <cell r="C370">
            <v>1</v>
          </cell>
          <cell r="D370">
            <v>3.38</v>
          </cell>
          <cell r="E370">
            <v>1</v>
          </cell>
          <cell r="I370">
            <v>0.12</v>
          </cell>
          <cell r="J370">
            <v>0</v>
          </cell>
          <cell r="K370">
            <v>0.12</v>
          </cell>
          <cell r="P370">
            <v>2</v>
          </cell>
        </row>
        <row r="371">
          <cell r="B371" t="str">
            <v>STD</v>
          </cell>
          <cell r="C371">
            <v>1</v>
          </cell>
          <cell r="D371">
            <v>3.38</v>
          </cell>
          <cell r="E371">
            <v>1</v>
          </cell>
          <cell r="I371">
            <v>0.12</v>
          </cell>
          <cell r="J371">
            <v>0</v>
          </cell>
          <cell r="K371">
            <v>0.12</v>
          </cell>
          <cell r="P371">
            <v>2</v>
          </cell>
        </row>
        <row r="372">
          <cell r="B372" t="str">
            <v>STD</v>
          </cell>
          <cell r="C372">
            <v>1</v>
          </cell>
          <cell r="D372">
            <v>3.38</v>
          </cell>
          <cell r="E372">
            <v>1</v>
          </cell>
          <cell r="I372">
            <v>0.12</v>
          </cell>
          <cell r="J372">
            <v>0</v>
          </cell>
          <cell r="K372">
            <v>0.12</v>
          </cell>
          <cell r="P372">
            <v>2</v>
          </cell>
        </row>
        <row r="373">
          <cell r="B373" t="str">
            <v>STD</v>
          </cell>
          <cell r="C373">
            <v>1.25</v>
          </cell>
          <cell r="D373">
            <v>3.56</v>
          </cell>
          <cell r="E373">
            <v>1</v>
          </cell>
          <cell r="I373">
            <v>0.15</v>
          </cell>
          <cell r="K373">
            <v>0.15</v>
          </cell>
          <cell r="P373">
            <v>2</v>
          </cell>
        </row>
        <row r="374">
          <cell r="B374" t="str">
            <v>STD</v>
          </cell>
          <cell r="C374">
            <v>1.25</v>
          </cell>
          <cell r="D374">
            <v>3.56</v>
          </cell>
          <cell r="E374">
            <v>1</v>
          </cell>
          <cell r="I374">
            <v>0.15</v>
          </cell>
          <cell r="K374">
            <v>0.15</v>
          </cell>
          <cell r="P374">
            <v>2</v>
          </cell>
        </row>
        <row r="375">
          <cell r="B375" t="str">
            <v>STD</v>
          </cell>
          <cell r="C375">
            <v>1.25</v>
          </cell>
          <cell r="D375">
            <v>3.56</v>
          </cell>
          <cell r="E375">
            <v>1</v>
          </cell>
          <cell r="I375">
            <v>0.15</v>
          </cell>
          <cell r="K375">
            <v>0.15</v>
          </cell>
          <cell r="P375">
            <v>2</v>
          </cell>
        </row>
        <row r="376">
          <cell r="B376" t="str">
            <v>STD</v>
          </cell>
          <cell r="C376">
            <v>1.5</v>
          </cell>
          <cell r="D376">
            <v>3.68</v>
          </cell>
          <cell r="E376">
            <v>1</v>
          </cell>
          <cell r="I376">
            <v>0.15</v>
          </cell>
          <cell r="J376">
            <v>0</v>
          </cell>
          <cell r="K376">
            <v>0.15</v>
          </cell>
          <cell r="P376">
            <v>2</v>
          </cell>
        </row>
        <row r="377">
          <cell r="B377" t="str">
            <v>STD</v>
          </cell>
          <cell r="C377">
            <v>1.5</v>
          </cell>
          <cell r="D377">
            <v>3.68</v>
          </cell>
          <cell r="E377">
            <v>1</v>
          </cell>
          <cell r="I377">
            <v>0.15</v>
          </cell>
          <cell r="J377">
            <v>0</v>
          </cell>
          <cell r="K377">
            <v>0.15</v>
          </cell>
          <cell r="P377">
            <v>2</v>
          </cell>
        </row>
        <row r="378">
          <cell r="B378" t="str">
            <v>STD</v>
          </cell>
          <cell r="C378">
            <v>1.5</v>
          </cell>
          <cell r="D378">
            <v>3.68</v>
          </cell>
          <cell r="E378">
            <v>1</v>
          </cell>
          <cell r="I378">
            <v>0.15</v>
          </cell>
          <cell r="J378">
            <v>0</v>
          </cell>
          <cell r="K378">
            <v>0.15</v>
          </cell>
          <cell r="P378">
            <v>2</v>
          </cell>
        </row>
        <row r="379">
          <cell r="B379" t="str">
            <v>STD</v>
          </cell>
          <cell r="C379">
            <v>2</v>
          </cell>
          <cell r="D379">
            <v>3.91</v>
          </cell>
          <cell r="E379">
            <v>1</v>
          </cell>
          <cell r="I379">
            <v>0.3</v>
          </cell>
          <cell r="J379">
            <v>0</v>
          </cell>
          <cell r="K379">
            <v>0.3</v>
          </cell>
          <cell r="P379">
            <v>2</v>
          </cell>
        </row>
        <row r="380">
          <cell r="B380" t="str">
            <v>STD</v>
          </cell>
          <cell r="C380">
            <v>2</v>
          </cell>
          <cell r="D380">
            <v>3.91</v>
          </cell>
          <cell r="E380">
            <v>1</v>
          </cell>
          <cell r="I380">
            <v>0.3</v>
          </cell>
          <cell r="J380">
            <v>0</v>
          </cell>
          <cell r="K380">
            <v>0.3</v>
          </cell>
          <cell r="P380">
            <v>2</v>
          </cell>
        </row>
        <row r="381">
          <cell r="B381" t="str">
            <v>STD</v>
          </cell>
          <cell r="C381">
            <v>2</v>
          </cell>
          <cell r="D381">
            <v>3.91</v>
          </cell>
          <cell r="E381">
            <v>1</v>
          </cell>
          <cell r="I381">
            <v>0.3</v>
          </cell>
          <cell r="J381">
            <v>0</v>
          </cell>
          <cell r="K381">
            <v>0.3</v>
          </cell>
          <cell r="P381">
            <v>2</v>
          </cell>
        </row>
        <row r="382">
          <cell r="B382" t="str">
            <v>STD</v>
          </cell>
          <cell r="C382">
            <v>2.5</v>
          </cell>
          <cell r="D382">
            <v>5.16</v>
          </cell>
          <cell r="E382">
            <v>1</v>
          </cell>
          <cell r="I382">
            <v>0.25</v>
          </cell>
          <cell r="J382">
            <v>0.2</v>
          </cell>
          <cell r="K382">
            <v>0.45</v>
          </cell>
          <cell r="P382">
            <v>2</v>
          </cell>
        </row>
        <row r="383">
          <cell r="B383" t="str">
            <v>STD</v>
          </cell>
          <cell r="C383">
            <v>3</v>
          </cell>
          <cell r="D383">
            <v>5.49</v>
          </cell>
          <cell r="E383">
            <v>1</v>
          </cell>
          <cell r="I383">
            <v>0.3</v>
          </cell>
          <cell r="J383">
            <v>0.3</v>
          </cell>
          <cell r="K383">
            <v>0.6</v>
          </cell>
          <cell r="P383">
            <v>2</v>
          </cell>
        </row>
        <row r="384">
          <cell r="B384" t="str">
            <v>STD</v>
          </cell>
          <cell r="C384">
            <v>3.5</v>
          </cell>
          <cell r="D384">
            <v>5.74</v>
          </cell>
          <cell r="E384">
            <v>1</v>
          </cell>
          <cell r="I384">
            <v>0.35</v>
          </cell>
          <cell r="J384">
            <v>0.4</v>
          </cell>
          <cell r="K384">
            <v>0.75</v>
          </cell>
          <cell r="P384">
            <v>3</v>
          </cell>
        </row>
        <row r="385">
          <cell r="B385" t="str">
            <v>STD</v>
          </cell>
          <cell r="C385">
            <v>4</v>
          </cell>
          <cell r="D385">
            <v>6.02</v>
          </cell>
          <cell r="E385">
            <v>1</v>
          </cell>
          <cell r="I385">
            <v>0.41</v>
          </cell>
          <cell r="J385">
            <v>0.49</v>
          </cell>
          <cell r="K385">
            <v>0.89999999999999991</v>
          </cell>
          <cell r="P385">
            <v>3</v>
          </cell>
        </row>
        <row r="386">
          <cell r="B386" t="str">
            <v>STD</v>
          </cell>
          <cell r="C386">
            <v>5</v>
          </cell>
          <cell r="D386">
            <v>6.55</v>
          </cell>
          <cell r="E386">
            <v>1</v>
          </cell>
          <cell r="I386">
            <v>0.51</v>
          </cell>
          <cell r="J386">
            <v>0.54</v>
          </cell>
          <cell r="K386">
            <v>1.05</v>
          </cell>
          <cell r="P386">
            <v>4</v>
          </cell>
        </row>
        <row r="387">
          <cell r="B387" t="str">
            <v>STD</v>
          </cell>
          <cell r="C387">
            <v>6</v>
          </cell>
          <cell r="D387">
            <v>7.11</v>
          </cell>
          <cell r="E387">
            <v>1</v>
          </cell>
          <cell r="I387">
            <v>0.61</v>
          </cell>
          <cell r="J387">
            <v>1.04</v>
          </cell>
          <cell r="K387">
            <v>1.65</v>
          </cell>
          <cell r="P387">
            <v>4</v>
          </cell>
        </row>
        <row r="388">
          <cell r="B388" t="str">
            <v>STD</v>
          </cell>
          <cell r="C388">
            <v>8</v>
          </cell>
          <cell r="D388">
            <v>8.18</v>
          </cell>
          <cell r="E388">
            <v>1</v>
          </cell>
          <cell r="I388">
            <v>0.81</v>
          </cell>
          <cell r="J388">
            <v>1.73</v>
          </cell>
          <cell r="K388">
            <v>2.54</v>
          </cell>
          <cell r="P388">
            <v>4</v>
          </cell>
        </row>
        <row r="389">
          <cell r="B389" t="str">
            <v>STD</v>
          </cell>
          <cell r="C389">
            <v>10</v>
          </cell>
          <cell r="D389">
            <v>9.27</v>
          </cell>
          <cell r="E389">
            <v>1</v>
          </cell>
          <cell r="I389">
            <v>1.01</v>
          </cell>
          <cell r="J389">
            <v>3.04</v>
          </cell>
          <cell r="K389">
            <v>4.05</v>
          </cell>
          <cell r="P389">
            <v>4</v>
          </cell>
        </row>
        <row r="390">
          <cell r="B390" t="str">
            <v>STD</v>
          </cell>
          <cell r="C390">
            <v>12</v>
          </cell>
          <cell r="D390">
            <v>9.5299999999999994</v>
          </cell>
          <cell r="E390">
            <v>1</v>
          </cell>
          <cell r="I390">
            <v>1.22</v>
          </cell>
          <cell r="J390">
            <v>3.28</v>
          </cell>
          <cell r="K390">
            <v>4.5</v>
          </cell>
          <cell r="P390">
            <v>6</v>
          </cell>
        </row>
        <row r="391">
          <cell r="B391" t="str">
            <v>STD</v>
          </cell>
          <cell r="C391">
            <v>14</v>
          </cell>
          <cell r="D391">
            <v>9.5299999999999994</v>
          </cell>
          <cell r="E391">
            <v>1</v>
          </cell>
          <cell r="I391">
            <v>1.42</v>
          </cell>
          <cell r="J391">
            <v>3.97</v>
          </cell>
          <cell r="K391">
            <v>5.3900000000000006</v>
          </cell>
          <cell r="P391">
            <v>6</v>
          </cell>
        </row>
        <row r="392">
          <cell r="B392" t="str">
            <v>STD</v>
          </cell>
          <cell r="C392">
            <v>16</v>
          </cell>
          <cell r="D392">
            <v>9.5299999999999994</v>
          </cell>
          <cell r="E392">
            <v>1</v>
          </cell>
          <cell r="I392">
            <v>1.62</v>
          </cell>
          <cell r="J392">
            <v>4.68</v>
          </cell>
          <cell r="K392">
            <v>6.3</v>
          </cell>
          <cell r="P392">
            <v>6</v>
          </cell>
        </row>
        <row r="393">
          <cell r="B393" t="str">
            <v>STD</v>
          </cell>
          <cell r="C393">
            <v>18</v>
          </cell>
          <cell r="D393">
            <v>9.5299999999999994</v>
          </cell>
          <cell r="E393">
            <v>1</v>
          </cell>
          <cell r="I393">
            <v>1.82</v>
          </cell>
          <cell r="J393">
            <v>5.38</v>
          </cell>
          <cell r="K393">
            <v>7.2</v>
          </cell>
          <cell r="P393">
            <v>6</v>
          </cell>
        </row>
        <row r="394">
          <cell r="B394" t="str">
            <v>STD</v>
          </cell>
          <cell r="C394">
            <v>20</v>
          </cell>
          <cell r="D394">
            <v>9.5299999999999994</v>
          </cell>
          <cell r="E394">
            <v>1</v>
          </cell>
          <cell r="I394">
            <v>2.0299999999999998</v>
          </cell>
          <cell r="J394">
            <v>5.47</v>
          </cell>
          <cell r="K394">
            <v>7.5</v>
          </cell>
          <cell r="P394">
            <v>7</v>
          </cell>
        </row>
        <row r="395">
          <cell r="B395" t="str">
            <v>STD</v>
          </cell>
          <cell r="C395">
            <v>22</v>
          </cell>
          <cell r="D395">
            <v>9.5299999999999994</v>
          </cell>
          <cell r="E395">
            <v>1</v>
          </cell>
          <cell r="I395">
            <v>2.23</v>
          </cell>
          <cell r="J395">
            <v>6.47</v>
          </cell>
          <cell r="K395">
            <v>8.6999999999999993</v>
          </cell>
          <cell r="P395">
            <v>8</v>
          </cell>
        </row>
        <row r="396">
          <cell r="B396" t="str">
            <v>STD</v>
          </cell>
          <cell r="C396">
            <v>24</v>
          </cell>
          <cell r="D396">
            <v>9.5299999999999994</v>
          </cell>
          <cell r="E396">
            <v>1</v>
          </cell>
          <cell r="I396">
            <v>2.4300000000000002</v>
          </cell>
          <cell r="J396">
            <v>6.57</v>
          </cell>
          <cell r="K396">
            <v>9</v>
          </cell>
          <cell r="P396">
            <v>8</v>
          </cell>
        </row>
        <row r="397">
          <cell r="B397" t="str">
            <v>STD</v>
          </cell>
          <cell r="C397">
            <v>26</v>
          </cell>
          <cell r="D397">
            <v>9.5299999999999994</v>
          </cell>
          <cell r="E397">
            <v>1</v>
          </cell>
          <cell r="I397">
            <v>2.64</v>
          </cell>
          <cell r="J397">
            <v>7.7</v>
          </cell>
          <cell r="K397">
            <v>10.34</v>
          </cell>
          <cell r="P397">
            <v>9</v>
          </cell>
        </row>
        <row r="398">
          <cell r="B398" t="str">
            <v>STD</v>
          </cell>
          <cell r="C398">
            <v>28</v>
          </cell>
          <cell r="D398">
            <v>9.5299999999999994</v>
          </cell>
          <cell r="E398">
            <v>1</v>
          </cell>
          <cell r="I398">
            <v>2.84</v>
          </cell>
          <cell r="J398">
            <v>8.25</v>
          </cell>
          <cell r="K398">
            <v>11.09</v>
          </cell>
          <cell r="P398">
            <v>9</v>
          </cell>
        </row>
        <row r="399">
          <cell r="B399" t="str">
            <v>STD</v>
          </cell>
          <cell r="C399">
            <v>30</v>
          </cell>
          <cell r="D399">
            <v>9.5299999999999994</v>
          </cell>
          <cell r="E399">
            <v>1</v>
          </cell>
          <cell r="I399">
            <v>3.04</v>
          </cell>
          <cell r="J399">
            <v>8.9600000000000009</v>
          </cell>
          <cell r="K399">
            <v>12</v>
          </cell>
          <cell r="P399">
            <v>10</v>
          </cell>
        </row>
        <row r="400">
          <cell r="B400" t="str">
            <v>STD</v>
          </cell>
          <cell r="C400">
            <v>32</v>
          </cell>
          <cell r="D400">
            <v>9.5299999999999994</v>
          </cell>
          <cell r="E400">
            <v>1</v>
          </cell>
          <cell r="I400">
            <v>3.24</v>
          </cell>
          <cell r="J400">
            <v>9.51</v>
          </cell>
          <cell r="K400">
            <v>12.75</v>
          </cell>
          <cell r="P400">
            <v>11</v>
          </cell>
        </row>
        <row r="401">
          <cell r="B401" t="str">
            <v>STD</v>
          </cell>
          <cell r="C401">
            <v>34</v>
          </cell>
          <cell r="D401">
            <v>9.5299999999999994</v>
          </cell>
          <cell r="E401">
            <v>1</v>
          </cell>
          <cell r="I401">
            <v>3.45</v>
          </cell>
          <cell r="J401">
            <v>10.050000000000001</v>
          </cell>
          <cell r="K401">
            <v>13.5</v>
          </cell>
          <cell r="P401">
            <v>12</v>
          </cell>
        </row>
        <row r="402">
          <cell r="B402" t="str">
            <v>STD</v>
          </cell>
          <cell r="C402">
            <v>36</v>
          </cell>
          <cell r="D402">
            <v>9.5299999999999994</v>
          </cell>
          <cell r="E402">
            <v>1</v>
          </cell>
          <cell r="I402">
            <v>3.65</v>
          </cell>
          <cell r="J402">
            <v>10.6</v>
          </cell>
          <cell r="K402">
            <v>14.25</v>
          </cell>
          <cell r="P402">
            <v>12</v>
          </cell>
        </row>
        <row r="403">
          <cell r="B403" t="str">
            <v>STD</v>
          </cell>
          <cell r="C403">
            <v>38</v>
          </cell>
          <cell r="D403">
            <v>9.5299999999999994</v>
          </cell>
          <cell r="E403">
            <v>1</v>
          </cell>
          <cell r="I403">
            <v>3.85</v>
          </cell>
          <cell r="J403">
            <v>11.23</v>
          </cell>
          <cell r="K403">
            <v>15.08</v>
          </cell>
          <cell r="P403">
            <v>13</v>
          </cell>
        </row>
        <row r="404">
          <cell r="B404" t="str">
            <v>STD</v>
          </cell>
          <cell r="C404">
            <v>40</v>
          </cell>
          <cell r="D404">
            <v>9.5299999999999994</v>
          </cell>
          <cell r="E404">
            <v>1</v>
          </cell>
          <cell r="I404">
            <v>4.0599999999999996</v>
          </cell>
          <cell r="J404">
            <v>11.66</v>
          </cell>
          <cell r="K404">
            <v>15.719999999999999</v>
          </cell>
          <cell r="P404">
            <v>14</v>
          </cell>
        </row>
        <row r="405">
          <cell r="B405" t="str">
            <v>STD</v>
          </cell>
          <cell r="C405">
            <v>42</v>
          </cell>
          <cell r="D405">
            <v>9.5299999999999994</v>
          </cell>
          <cell r="E405">
            <v>1</v>
          </cell>
          <cell r="I405">
            <v>4.26</v>
          </cell>
          <cell r="J405">
            <v>12.24</v>
          </cell>
          <cell r="K405">
            <v>16.5</v>
          </cell>
          <cell r="P405">
            <v>14</v>
          </cell>
        </row>
        <row r="406">
          <cell r="B406" t="str">
            <v>STD</v>
          </cell>
          <cell r="C406">
            <v>44</v>
          </cell>
          <cell r="D406">
            <v>9.5299999999999994</v>
          </cell>
          <cell r="E406">
            <v>1</v>
          </cell>
          <cell r="I406">
            <v>4.47</v>
          </cell>
          <cell r="J406">
            <v>17.54</v>
          </cell>
          <cell r="K406">
            <v>22.009999999999998</v>
          </cell>
          <cell r="P406">
            <v>15</v>
          </cell>
        </row>
        <row r="407">
          <cell r="B407" t="str">
            <v>STD</v>
          </cell>
          <cell r="C407">
            <v>46</v>
          </cell>
          <cell r="D407">
            <v>9.5299999999999994</v>
          </cell>
          <cell r="E407">
            <v>1</v>
          </cell>
          <cell r="I407">
            <v>4.67</v>
          </cell>
          <cell r="J407">
            <v>18.329999999999998</v>
          </cell>
          <cell r="K407">
            <v>23</v>
          </cell>
          <cell r="P407">
            <v>16</v>
          </cell>
        </row>
        <row r="408">
          <cell r="B408" t="str">
            <v>STD</v>
          </cell>
          <cell r="C408">
            <v>48</v>
          </cell>
          <cell r="D408">
            <v>9.5299999999999994</v>
          </cell>
          <cell r="E408">
            <v>1</v>
          </cell>
          <cell r="I408">
            <v>4.87</v>
          </cell>
          <cell r="J408">
            <v>19.13</v>
          </cell>
          <cell r="K408">
            <v>24</v>
          </cell>
          <cell r="P408">
            <v>16</v>
          </cell>
        </row>
        <row r="409">
          <cell r="B409" t="str">
            <v xml:space="preserve">XS </v>
          </cell>
          <cell r="C409">
            <v>0.125</v>
          </cell>
          <cell r="D409">
            <v>2.41</v>
          </cell>
          <cell r="E409">
            <v>1</v>
          </cell>
          <cell r="I409">
            <v>7.0000000000000007E-2</v>
          </cell>
          <cell r="K409">
            <v>7.0000000000000007E-2</v>
          </cell>
          <cell r="P409">
            <v>2</v>
          </cell>
        </row>
        <row r="410">
          <cell r="B410" t="str">
            <v xml:space="preserve">XS </v>
          </cell>
          <cell r="C410">
            <v>0.125</v>
          </cell>
          <cell r="D410">
            <v>2.41</v>
          </cell>
          <cell r="E410">
            <v>1</v>
          </cell>
          <cell r="I410">
            <v>7.0000000000000007E-2</v>
          </cell>
          <cell r="K410">
            <v>7.0000000000000007E-2</v>
          </cell>
          <cell r="P410">
            <v>2</v>
          </cell>
        </row>
        <row r="411">
          <cell r="B411" t="str">
            <v xml:space="preserve">XS </v>
          </cell>
          <cell r="C411">
            <v>0.125</v>
          </cell>
          <cell r="D411">
            <v>2.41</v>
          </cell>
          <cell r="E411">
            <v>1</v>
          </cell>
          <cell r="I411">
            <v>7.0000000000000007E-2</v>
          </cell>
          <cell r="K411">
            <v>7.0000000000000007E-2</v>
          </cell>
          <cell r="P411">
            <v>2</v>
          </cell>
        </row>
        <row r="412">
          <cell r="B412" t="str">
            <v xml:space="preserve">XS </v>
          </cell>
          <cell r="C412">
            <v>0.25</v>
          </cell>
          <cell r="D412">
            <v>3.02</v>
          </cell>
          <cell r="E412">
            <v>1</v>
          </cell>
          <cell r="I412">
            <v>7.0000000000000007E-2</v>
          </cell>
          <cell r="K412">
            <v>7.0000000000000007E-2</v>
          </cell>
          <cell r="P412">
            <v>2</v>
          </cell>
        </row>
        <row r="413">
          <cell r="B413" t="str">
            <v xml:space="preserve">XS </v>
          </cell>
          <cell r="C413">
            <v>0.25</v>
          </cell>
          <cell r="D413">
            <v>3.02</v>
          </cell>
          <cell r="E413">
            <v>1</v>
          </cell>
          <cell r="I413">
            <v>7.0000000000000007E-2</v>
          </cell>
          <cell r="K413">
            <v>7.0000000000000007E-2</v>
          </cell>
          <cell r="P413">
            <v>2</v>
          </cell>
        </row>
        <row r="414">
          <cell r="B414" t="str">
            <v xml:space="preserve">XS </v>
          </cell>
          <cell r="C414">
            <v>0.25</v>
          </cell>
          <cell r="D414">
            <v>3.02</v>
          </cell>
          <cell r="E414">
            <v>1</v>
          </cell>
          <cell r="I414">
            <v>7.0000000000000007E-2</v>
          </cell>
          <cell r="K414">
            <v>7.0000000000000007E-2</v>
          </cell>
          <cell r="P414">
            <v>2</v>
          </cell>
        </row>
        <row r="415">
          <cell r="B415" t="str">
            <v xml:space="preserve">XS </v>
          </cell>
          <cell r="C415">
            <v>0.375</v>
          </cell>
          <cell r="D415">
            <v>3.2</v>
          </cell>
          <cell r="E415">
            <v>1</v>
          </cell>
          <cell r="I415">
            <v>7.0000000000000007E-2</v>
          </cell>
          <cell r="J415">
            <v>0</v>
          </cell>
          <cell r="K415">
            <v>7.0000000000000007E-2</v>
          </cell>
          <cell r="P415">
            <v>2</v>
          </cell>
        </row>
        <row r="416">
          <cell r="B416" t="str">
            <v xml:space="preserve">XS </v>
          </cell>
          <cell r="C416">
            <v>0.375</v>
          </cell>
          <cell r="D416">
            <v>3.2</v>
          </cell>
          <cell r="E416">
            <v>1</v>
          </cell>
          <cell r="I416">
            <v>7.0000000000000007E-2</v>
          </cell>
          <cell r="J416">
            <v>0</v>
          </cell>
          <cell r="K416">
            <v>7.0000000000000007E-2</v>
          </cell>
          <cell r="P416">
            <v>2</v>
          </cell>
        </row>
        <row r="417">
          <cell r="B417" t="str">
            <v xml:space="preserve">XS </v>
          </cell>
          <cell r="C417">
            <v>0.375</v>
          </cell>
          <cell r="D417">
            <v>3.2</v>
          </cell>
          <cell r="E417">
            <v>1</v>
          </cell>
          <cell r="I417">
            <v>7.0000000000000007E-2</v>
          </cell>
          <cell r="J417">
            <v>0</v>
          </cell>
          <cell r="K417">
            <v>7.0000000000000007E-2</v>
          </cell>
          <cell r="P417">
            <v>2</v>
          </cell>
        </row>
        <row r="418">
          <cell r="B418" t="str">
            <v xml:space="preserve">XS </v>
          </cell>
          <cell r="C418">
            <v>0.5</v>
          </cell>
          <cell r="D418">
            <v>3.73</v>
          </cell>
          <cell r="E418">
            <v>1</v>
          </cell>
          <cell r="I418">
            <v>7.0000000000000007E-2</v>
          </cell>
          <cell r="J418">
            <v>0</v>
          </cell>
          <cell r="K418">
            <v>7.0000000000000007E-2</v>
          </cell>
          <cell r="P418">
            <v>2</v>
          </cell>
        </row>
        <row r="419">
          <cell r="B419" t="str">
            <v xml:space="preserve">XS </v>
          </cell>
          <cell r="C419">
            <v>0.5</v>
          </cell>
          <cell r="D419">
            <v>3.73</v>
          </cell>
          <cell r="E419">
            <v>1</v>
          </cell>
          <cell r="I419">
            <v>7.0000000000000007E-2</v>
          </cell>
          <cell r="J419">
            <v>0</v>
          </cell>
          <cell r="K419">
            <v>7.0000000000000007E-2</v>
          </cell>
          <cell r="P419">
            <v>2</v>
          </cell>
        </row>
        <row r="420">
          <cell r="B420" t="str">
            <v xml:space="preserve">XS </v>
          </cell>
          <cell r="C420">
            <v>0.5</v>
          </cell>
          <cell r="D420">
            <v>3.73</v>
          </cell>
          <cell r="E420">
            <v>1</v>
          </cell>
          <cell r="I420">
            <v>7.0000000000000007E-2</v>
          </cell>
          <cell r="J420">
            <v>0</v>
          </cell>
          <cell r="K420">
            <v>7.0000000000000007E-2</v>
          </cell>
          <cell r="P420">
            <v>2</v>
          </cell>
        </row>
        <row r="421">
          <cell r="B421" t="str">
            <v xml:space="preserve">XS </v>
          </cell>
          <cell r="C421">
            <v>0.75</v>
          </cell>
          <cell r="D421">
            <v>3.91</v>
          </cell>
          <cell r="E421">
            <v>1</v>
          </cell>
          <cell r="I421">
            <v>7.0000000000000007E-2</v>
          </cell>
          <cell r="J421">
            <v>0</v>
          </cell>
          <cell r="K421">
            <v>7.0000000000000007E-2</v>
          </cell>
          <cell r="P421">
            <v>2</v>
          </cell>
        </row>
        <row r="422">
          <cell r="B422" t="str">
            <v xml:space="preserve">XS </v>
          </cell>
          <cell r="C422">
            <v>0.75</v>
          </cell>
          <cell r="D422">
            <v>3.91</v>
          </cell>
          <cell r="E422">
            <v>1</v>
          </cell>
          <cell r="I422">
            <v>7.0000000000000007E-2</v>
          </cell>
          <cell r="J422">
            <v>0</v>
          </cell>
          <cell r="K422">
            <v>7.0000000000000007E-2</v>
          </cell>
          <cell r="P422">
            <v>2</v>
          </cell>
        </row>
        <row r="423">
          <cell r="B423" t="str">
            <v xml:space="preserve">XS </v>
          </cell>
          <cell r="C423">
            <v>0.75</v>
          </cell>
          <cell r="D423">
            <v>3.91</v>
          </cell>
          <cell r="E423">
            <v>1</v>
          </cell>
          <cell r="I423">
            <v>7.0000000000000007E-2</v>
          </cell>
          <cell r="J423">
            <v>0</v>
          </cell>
          <cell r="K423">
            <v>7.0000000000000007E-2</v>
          </cell>
          <cell r="P423">
            <v>2</v>
          </cell>
        </row>
        <row r="424">
          <cell r="B424" t="str">
            <v xml:space="preserve">XS </v>
          </cell>
          <cell r="C424">
            <v>1</v>
          </cell>
          <cell r="D424">
            <v>4.55</v>
          </cell>
          <cell r="E424">
            <v>1</v>
          </cell>
          <cell r="I424">
            <v>0.15</v>
          </cell>
          <cell r="J424">
            <v>0</v>
          </cell>
          <cell r="K424">
            <v>0.15</v>
          </cell>
          <cell r="P424">
            <v>2</v>
          </cell>
        </row>
        <row r="425">
          <cell r="B425" t="str">
            <v xml:space="preserve">XS </v>
          </cell>
          <cell r="C425">
            <v>1</v>
          </cell>
          <cell r="D425">
            <v>4.55</v>
          </cell>
          <cell r="E425">
            <v>1</v>
          </cell>
          <cell r="I425">
            <v>0.15</v>
          </cell>
          <cell r="J425">
            <v>0</v>
          </cell>
          <cell r="K425">
            <v>0.15</v>
          </cell>
          <cell r="P425">
            <v>2</v>
          </cell>
        </row>
        <row r="426">
          <cell r="B426" t="str">
            <v xml:space="preserve">XS </v>
          </cell>
          <cell r="C426">
            <v>1</v>
          </cell>
          <cell r="D426">
            <v>4.55</v>
          </cell>
          <cell r="E426">
            <v>1</v>
          </cell>
          <cell r="I426">
            <v>0.15</v>
          </cell>
          <cell r="J426">
            <v>0</v>
          </cell>
          <cell r="K426">
            <v>0.15</v>
          </cell>
          <cell r="P426">
            <v>2</v>
          </cell>
        </row>
        <row r="427">
          <cell r="B427" t="str">
            <v xml:space="preserve">XS </v>
          </cell>
          <cell r="C427">
            <v>1.25</v>
          </cell>
          <cell r="D427">
            <v>4.8499999999999996</v>
          </cell>
          <cell r="E427">
            <v>1</v>
          </cell>
          <cell r="I427">
            <v>0.13</v>
          </cell>
          <cell r="J427">
            <v>0.17</v>
          </cell>
          <cell r="K427">
            <v>0.30000000000000004</v>
          </cell>
          <cell r="P427">
            <v>2</v>
          </cell>
        </row>
        <row r="428">
          <cell r="B428" t="str">
            <v xml:space="preserve">XS </v>
          </cell>
          <cell r="C428">
            <v>1.25</v>
          </cell>
          <cell r="D428">
            <v>4.8499999999999996</v>
          </cell>
          <cell r="E428">
            <v>1</v>
          </cell>
          <cell r="I428">
            <v>0.13</v>
          </cell>
          <cell r="J428">
            <v>0.17</v>
          </cell>
          <cell r="K428">
            <v>0.30000000000000004</v>
          </cell>
          <cell r="P428">
            <v>2</v>
          </cell>
        </row>
        <row r="429">
          <cell r="B429" t="str">
            <v xml:space="preserve">XS </v>
          </cell>
          <cell r="C429">
            <v>1.25</v>
          </cell>
          <cell r="D429">
            <v>4.8499999999999996</v>
          </cell>
          <cell r="E429">
            <v>1</v>
          </cell>
          <cell r="I429">
            <v>0.13</v>
          </cell>
          <cell r="J429">
            <v>0.17</v>
          </cell>
          <cell r="K429">
            <v>0.30000000000000004</v>
          </cell>
          <cell r="P429">
            <v>2</v>
          </cell>
        </row>
        <row r="430">
          <cell r="B430" t="str">
            <v xml:space="preserve">XS </v>
          </cell>
          <cell r="C430">
            <v>1.5</v>
          </cell>
          <cell r="D430">
            <v>5.08</v>
          </cell>
          <cell r="E430">
            <v>1</v>
          </cell>
          <cell r="I430">
            <v>0.15</v>
          </cell>
          <cell r="J430">
            <v>0.15</v>
          </cell>
          <cell r="K430">
            <v>0.3</v>
          </cell>
          <cell r="P430">
            <v>2</v>
          </cell>
        </row>
        <row r="431">
          <cell r="B431" t="str">
            <v xml:space="preserve">XS </v>
          </cell>
          <cell r="C431">
            <v>1.5</v>
          </cell>
          <cell r="D431">
            <v>5.08</v>
          </cell>
          <cell r="E431">
            <v>1</v>
          </cell>
          <cell r="I431">
            <v>0.15</v>
          </cell>
          <cell r="J431">
            <v>0.15</v>
          </cell>
          <cell r="K431">
            <v>0.3</v>
          </cell>
          <cell r="P431">
            <v>2</v>
          </cell>
        </row>
        <row r="432">
          <cell r="B432" t="str">
            <v xml:space="preserve">XS </v>
          </cell>
          <cell r="C432">
            <v>1.5</v>
          </cell>
          <cell r="D432">
            <v>5.08</v>
          </cell>
          <cell r="E432">
            <v>1</v>
          </cell>
          <cell r="I432">
            <v>0.15</v>
          </cell>
          <cell r="J432">
            <v>0.15</v>
          </cell>
          <cell r="K432">
            <v>0.3</v>
          </cell>
          <cell r="P432">
            <v>2</v>
          </cell>
        </row>
        <row r="433">
          <cell r="B433" t="str">
            <v xml:space="preserve">XS </v>
          </cell>
          <cell r="C433">
            <v>2</v>
          </cell>
          <cell r="D433">
            <v>5.54</v>
          </cell>
          <cell r="E433">
            <v>1</v>
          </cell>
          <cell r="I433">
            <v>0.2</v>
          </cell>
          <cell r="J433">
            <v>0.25</v>
          </cell>
          <cell r="K433">
            <v>0.45</v>
          </cell>
          <cell r="P433">
            <v>2</v>
          </cell>
        </row>
        <row r="434">
          <cell r="B434" t="str">
            <v xml:space="preserve">XS </v>
          </cell>
          <cell r="C434">
            <v>2</v>
          </cell>
          <cell r="D434">
            <v>5.54</v>
          </cell>
          <cell r="E434">
            <v>1</v>
          </cell>
          <cell r="I434">
            <v>0.2</v>
          </cell>
          <cell r="J434">
            <v>0.25</v>
          </cell>
          <cell r="K434">
            <v>0.45</v>
          </cell>
          <cell r="P434">
            <v>2</v>
          </cell>
        </row>
        <row r="435">
          <cell r="B435" t="str">
            <v xml:space="preserve">XS </v>
          </cell>
          <cell r="C435">
            <v>2</v>
          </cell>
          <cell r="D435">
            <v>5.54</v>
          </cell>
          <cell r="E435">
            <v>1</v>
          </cell>
          <cell r="I435">
            <v>0.2</v>
          </cell>
          <cell r="J435">
            <v>0.25</v>
          </cell>
          <cell r="K435">
            <v>0.45</v>
          </cell>
          <cell r="P435">
            <v>2</v>
          </cell>
        </row>
        <row r="436">
          <cell r="B436" t="str">
            <v xml:space="preserve">XS </v>
          </cell>
          <cell r="C436">
            <v>2.5</v>
          </cell>
          <cell r="D436">
            <v>7.01</v>
          </cell>
          <cell r="E436">
            <v>1</v>
          </cell>
          <cell r="I436">
            <v>0.25</v>
          </cell>
          <cell r="J436">
            <v>0.5</v>
          </cell>
          <cell r="K436">
            <v>0.75</v>
          </cell>
          <cell r="P436">
            <v>2</v>
          </cell>
        </row>
        <row r="437">
          <cell r="B437" t="str">
            <v xml:space="preserve">XS </v>
          </cell>
          <cell r="C437">
            <v>3</v>
          </cell>
          <cell r="D437">
            <v>7.62</v>
          </cell>
          <cell r="E437">
            <v>1</v>
          </cell>
          <cell r="I437">
            <v>0.3</v>
          </cell>
          <cell r="J437">
            <v>0.6</v>
          </cell>
          <cell r="K437">
            <v>0.89999999999999991</v>
          </cell>
          <cell r="P437">
            <v>2</v>
          </cell>
        </row>
        <row r="438">
          <cell r="B438" t="str">
            <v xml:space="preserve">XS </v>
          </cell>
          <cell r="C438">
            <v>3.5</v>
          </cell>
          <cell r="D438">
            <v>8.08</v>
          </cell>
          <cell r="E438">
            <v>1</v>
          </cell>
          <cell r="I438">
            <v>0.35</v>
          </cell>
          <cell r="J438">
            <v>0.85</v>
          </cell>
          <cell r="K438">
            <v>1.2</v>
          </cell>
          <cell r="P438">
            <v>3</v>
          </cell>
        </row>
        <row r="439">
          <cell r="B439" t="str">
            <v xml:space="preserve">XS </v>
          </cell>
          <cell r="C439">
            <v>4</v>
          </cell>
          <cell r="D439">
            <v>8.56</v>
          </cell>
          <cell r="E439">
            <v>1</v>
          </cell>
          <cell r="I439">
            <v>0.41</v>
          </cell>
          <cell r="J439">
            <v>0.93</v>
          </cell>
          <cell r="K439">
            <v>1.34</v>
          </cell>
          <cell r="P439">
            <v>3</v>
          </cell>
        </row>
        <row r="440">
          <cell r="B440" t="str">
            <v xml:space="preserve">XS </v>
          </cell>
          <cell r="C440">
            <v>5</v>
          </cell>
          <cell r="D440">
            <v>9.5299999999999994</v>
          </cell>
          <cell r="E440">
            <v>1</v>
          </cell>
          <cell r="I440">
            <v>0.51</v>
          </cell>
          <cell r="J440">
            <v>1.59</v>
          </cell>
          <cell r="K440">
            <v>2.1</v>
          </cell>
          <cell r="P440">
            <v>4</v>
          </cell>
        </row>
        <row r="441">
          <cell r="B441" t="str">
            <v xml:space="preserve">XS </v>
          </cell>
          <cell r="C441">
            <v>6</v>
          </cell>
          <cell r="D441">
            <v>10.97</v>
          </cell>
          <cell r="E441">
            <v>1.25</v>
          </cell>
          <cell r="I441">
            <v>0.61</v>
          </cell>
          <cell r="J441">
            <v>2.69</v>
          </cell>
          <cell r="K441">
            <v>3.3</v>
          </cell>
          <cell r="P441">
            <v>4</v>
          </cell>
        </row>
        <row r="442">
          <cell r="B442" t="str">
            <v xml:space="preserve">XS </v>
          </cell>
          <cell r="C442">
            <v>8</v>
          </cell>
          <cell r="D442">
            <v>12.7</v>
          </cell>
          <cell r="E442">
            <v>1.25</v>
          </cell>
          <cell r="I442">
            <v>0.81</v>
          </cell>
          <cell r="J442">
            <v>4.58</v>
          </cell>
          <cell r="K442">
            <v>5.3900000000000006</v>
          </cell>
          <cell r="P442">
            <v>4</v>
          </cell>
        </row>
        <row r="443">
          <cell r="B443" t="str">
            <v xml:space="preserve">XS </v>
          </cell>
          <cell r="C443">
            <v>10</v>
          </cell>
          <cell r="D443">
            <v>12.7</v>
          </cell>
          <cell r="E443">
            <v>1.25</v>
          </cell>
          <cell r="I443">
            <v>1.01</v>
          </cell>
          <cell r="J443">
            <v>5.74</v>
          </cell>
          <cell r="K443">
            <v>6.75</v>
          </cell>
          <cell r="P443">
            <v>4</v>
          </cell>
        </row>
        <row r="444">
          <cell r="B444" t="str">
            <v xml:space="preserve">XS </v>
          </cell>
          <cell r="C444">
            <v>12</v>
          </cell>
          <cell r="D444">
            <v>12.7</v>
          </cell>
          <cell r="E444">
            <v>1.25</v>
          </cell>
          <cell r="I444">
            <v>1.22</v>
          </cell>
          <cell r="J444">
            <v>6.73</v>
          </cell>
          <cell r="K444">
            <v>7.95</v>
          </cell>
          <cell r="P444">
            <v>6</v>
          </cell>
        </row>
        <row r="445">
          <cell r="B445" t="str">
            <v xml:space="preserve">XS </v>
          </cell>
          <cell r="C445">
            <v>14</v>
          </cell>
          <cell r="D445">
            <v>12.7</v>
          </cell>
          <cell r="E445">
            <v>1.25</v>
          </cell>
          <cell r="I445">
            <v>1.42</v>
          </cell>
          <cell r="J445">
            <v>7.28</v>
          </cell>
          <cell r="K445">
            <v>8.6999999999999993</v>
          </cell>
          <cell r="P445">
            <v>6</v>
          </cell>
        </row>
        <row r="446">
          <cell r="B446" t="str">
            <v xml:space="preserve">XS </v>
          </cell>
          <cell r="C446">
            <v>16</v>
          </cell>
          <cell r="D446">
            <v>12.7</v>
          </cell>
          <cell r="E446">
            <v>1.25</v>
          </cell>
          <cell r="I446">
            <v>1.62</v>
          </cell>
          <cell r="J446">
            <v>8.42</v>
          </cell>
          <cell r="K446">
            <v>10.039999999999999</v>
          </cell>
          <cell r="P446">
            <v>6</v>
          </cell>
        </row>
        <row r="447">
          <cell r="B447" t="str">
            <v xml:space="preserve">XS </v>
          </cell>
          <cell r="C447">
            <v>18</v>
          </cell>
          <cell r="D447">
            <v>12.7</v>
          </cell>
          <cell r="E447">
            <v>1.25</v>
          </cell>
          <cell r="I447">
            <v>1.82</v>
          </cell>
          <cell r="J447">
            <v>9.42</v>
          </cell>
          <cell r="K447">
            <v>11.24</v>
          </cell>
          <cell r="P447">
            <v>6</v>
          </cell>
        </row>
        <row r="448">
          <cell r="B448" t="str">
            <v xml:space="preserve">XS </v>
          </cell>
          <cell r="C448">
            <v>20</v>
          </cell>
          <cell r="D448">
            <v>12.7</v>
          </cell>
          <cell r="E448">
            <v>1.25</v>
          </cell>
          <cell r="I448">
            <v>2.0299999999999998</v>
          </cell>
          <cell r="J448">
            <v>10.42</v>
          </cell>
          <cell r="K448">
            <v>12.45</v>
          </cell>
          <cell r="P448">
            <v>7</v>
          </cell>
        </row>
        <row r="449">
          <cell r="B449" t="str">
            <v xml:space="preserve">XS </v>
          </cell>
          <cell r="C449">
            <v>22</v>
          </cell>
          <cell r="D449">
            <v>12.7</v>
          </cell>
          <cell r="E449">
            <v>1.25</v>
          </cell>
          <cell r="I449">
            <v>2.23</v>
          </cell>
          <cell r="J449">
            <v>11.72</v>
          </cell>
          <cell r="K449">
            <v>13.950000000000001</v>
          </cell>
          <cell r="P449">
            <v>8</v>
          </cell>
        </row>
        <row r="450">
          <cell r="B450" t="str">
            <v xml:space="preserve">XS </v>
          </cell>
          <cell r="C450">
            <v>24</v>
          </cell>
          <cell r="D450">
            <v>12.7</v>
          </cell>
          <cell r="E450">
            <v>1.25</v>
          </cell>
          <cell r="I450">
            <v>2.4300000000000002</v>
          </cell>
          <cell r="J450">
            <v>12.57</v>
          </cell>
          <cell r="K450">
            <v>15</v>
          </cell>
          <cell r="P450">
            <v>8</v>
          </cell>
        </row>
        <row r="451">
          <cell r="B451" t="str">
            <v xml:space="preserve">XS </v>
          </cell>
          <cell r="C451">
            <v>26</v>
          </cell>
          <cell r="D451">
            <v>12.7</v>
          </cell>
          <cell r="E451">
            <v>1.25</v>
          </cell>
          <cell r="I451">
            <v>2.64</v>
          </cell>
          <cell r="J451">
            <v>13.86</v>
          </cell>
          <cell r="K451">
            <v>16.5</v>
          </cell>
          <cell r="P451">
            <v>9</v>
          </cell>
        </row>
        <row r="452">
          <cell r="B452" t="str">
            <v xml:space="preserve">XS </v>
          </cell>
          <cell r="C452">
            <v>28</v>
          </cell>
          <cell r="D452">
            <v>12.7</v>
          </cell>
          <cell r="E452">
            <v>1.25</v>
          </cell>
          <cell r="I452">
            <v>2.84</v>
          </cell>
          <cell r="J452">
            <v>15.16</v>
          </cell>
          <cell r="K452">
            <v>18</v>
          </cell>
          <cell r="P452">
            <v>9</v>
          </cell>
        </row>
        <row r="453">
          <cell r="B453" t="str">
            <v xml:space="preserve">XS </v>
          </cell>
          <cell r="C453">
            <v>30</v>
          </cell>
          <cell r="D453">
            <v>12.7</v>
          </cell>
          <cell r="E453">
            <v>1.25</v>
          </cell>
          <cell r="I453">
            <v>3.04</v>
          </cell>
          <cell r="J453">
            <v>16.45</v>
          </cell>
          <cell r="K453">
            <v>19.489999999999998</v>
          </cell>
          <cell r="P453">
            <v>10</v>
          </cell>
        </row>
        <row r="454">
          <cell r="B454" t="str">
            <v xml:space="preserve">XS </v>
          </cell>
          <cell r="C454">
            <v>32</v>
          </cell>
          <cell r="D454">
            <v>12.7</v>
          </cell>
          <cell r="E454">
            <v>1.25</v>
          </cell>
          <cell r="I454">
            <v>3.24</v>
          </cell>
          <cell r="J454">
            <v>17.75</v>
          </cell>
          <cell r="K454">
            <v>20.990000000000002</v>
          </cell>
          <cell r="P454">
            <v>11</v>
          </cell>
        </row>
        <row r="455">
          <cell r="B455" t="str">
            <v xml:space="preserve">XS </v>
          </cell>
          <cell r="C455">
            <v>34</v>
          </cell>
          <cell r="D455">
            <v>12.7</v>
          </cell>
          <cell r="E455">
            <v>1.25</v>
          </cell>
          <cell r="I455">
            <v>3.45</v>
          </cell>
          <cell r="J455">
            <v>18.54</v>
          </cell>
          <cell r="K455">
            <v>21.99</v>
          </cell>
          <cell r="P455">
            <v>12</v>
          </cell>
        </row>
        <row r="456">
          <cell r="B456" t="str">
            <v xml:space="preserve">XS </v>
          </cell>
          <cell r="C456">
            <v>36</v>
          </cell>
          <cell r="D456">
            <v>12.7</v>
          </cell>
          <cell r="E456">
            <v>1.25</v>
          </cell>
          <cell r="I456">
            <v>3.65</v>
          </cell>
          <cell r="J456">
            <v>18.84</v>
          </cell>
          <cell r="K456">
            <v>22.49</v>
          </cell>
          <cell r="P456">
            <v>12</v>
          </cell>
        </row>
        <row r="457">
          <cell r="B457" t="str">
            <v xml:space="preserve">XS </v>
          </cell>
          <cell r="C457">
            <v>38</v>
          </cell>
          <cell r="D457">
            <v>12.7</v>
          </cell>
          <cell r="E457">
            <v>1.25</v>
          </cell>
          <cell r="I457">
            <v>3.85</v>
          </cell>
          <cell r="J457">
            <v>19.89</v>
          </cell>
          <cell r="K457">
            <v>23.740000000000002</v>
          </cell>
          <cell r="P457">
            <v>13</v>
          </cell>
        </row>
        <row r="458">
          <cell r="B458" t="str">
            <v xml:space="preserve">XS </v>
          </cell>
          <cell r="C458">
            <v>40</v>
          </cell>
          <cell r="D458">
            <v>12.7</v>
          </cell>
          <cell r="E458">
            <v>1.25</v>
          </cell>
          <cell r="I458">
            <v>4.0599999999999996</v>
          </cell>
          <cell r="J458">
            <v>21.66</v>
          </cell>
          <cell r="K458">
            <v>25.72</v>
          </cell>
          <cell r="P458">
            <v>14</v>
          </cell>
        </row>
        <row r="459">
          <cell r="B459" t="str">
            <v xml:space="preserve">XS </v>
          </cell>
          <cell r="C459">
            <v>42</v>
          </cell>
          <cell r="D459">
            <v>12.7</v>
          </cell>
          <cell r="E459">
            <v>1.25</v>
          </cell>
          <cell r="I459">
            <v>4.26</v>
          </cell>
          <cell r="J459">
            <v>22.74</v>
          </cell>
          <cell r="K459">
            <v>27</v>
          </cell>
          <cell r="P459">
            <v>14</v>
          </cell>
        </row>
        <row r="460">
          <cell r="B460" t="str">
            <v xml:space="preserve">XS </v>
          </cell>
          <cell r="C460">
            <v>44</v>
          </cell>
          <cell r="D460">
            <v>12.7</v>
          </cell>
          <cell r="E460">
            <v>1.25</v>
          </cell>
          <cell r="I460">
            <v>4.47</v>
          </cell>
          <cell r="J460">
            <v>27.16</v>
          </cell>
          <cell r="K460">
            <v>31.63</v>
          </cell>
          <cell r="P460">
            <v>15</v>
          </cell>
        </row>
        <row r="461">
          <cell r="B461" t="str">
            <v xml:space="preserve">XS </v>
          </cell>
          <cell r="C461">
            <v>46</v>
          </cell>
          <cell r="D461">
            <v>12.7</v>
          </cell>
          <cell r="E461">
            <v>1.25</v>
          </cell>
          <cell r="I461">
            <v>4.67</v>
          </cell>
          <cell r="J461">
            <v>28.4</v>
          </cell>
          <cell r="K461">
            <v>33.07</v>
          </cell>
          <cell r="P461">
            <v>16</v>
          </cell>
        </row>
        <row r="462">
          <cell r="B462" t="str">
            <v xml:space="preserve">XS </v>
          </cell>
          <cell r="C462">
            <v>48</v>
          </cell>
          <cell r="D462">
            <v>12.7</v>
          </cell>
          <cell r="E462">
            <v>1.25</v>
          </cell>
          <cell r="I462">
            <v>4.87</v>
          </cell>
          <cell r="J462">
            <v>29.63</v>
          </cell>
          <cell r="K462">
            <v>34.5</v>
          </cell>
          <cell r="P462">
            <v>16</v>
          </cell>
        </row>
        <row r="463">
          <cell r="B463" t="str">
            <v>XXS</v>
          </cell>
          <cell r="C463">
            <v>0.5</v>
          </cell>
          <cell r="D463">
            <v>7.47</v>
          </cell>
          <cell r="E463">
            <v>1</v>
          </cell>
          <cell r="I463">
            <v>7.0000000000000007E-2</v>
          </cell>
          <cell r="J463">
            <v>0.23</v>
          </cell>
          <cell r="K463">
            <v>0.30000000000000004</v>
          </cell>
          <cell r="P463">
            <v>2</v>
          </cell>
        </row>
        <row r="464">
          <cell r="B464" t="str">
            <v>XXS</v>
          </cell>
          <cell r="C464">
            <v>0.5</v>
          </cell>
          <cell r="D464">
            <v>7.47</v>
          </cell>
          <cell r="E464">
            <v>1</v>
          </cell>
          <cell r="I464">
            <v>7.0000000000000007E-2</v>
          </cell>
          <cell r="J464">
            <v>0.23</v>
          </cell>
          <cell r="K464">
            <v>0.30000000000000004</v>
          </cell>
          <cell r="P464">
            <v>2</v>
          </cell>
        </row>
        <row r="465">
          <cell r="B465" t="str">
            <v>XXS</v>
          </cell>
          <cell r="C465">
            <v>0.5</v>
          </cell>
          <cell r="D465">
            <v>7.47</v>
          </cell>
          <cell r="E465">
            <v>1</v>
          </cell>
          <cell r="I465">
            <v>7.0000000000000007E-2</v>
          </cell>
          <cell r="J465">
            <v>0.23</v>
          </cell>
          <cell r="K465">
            <v>0.30000000000000004</v>
          </cell>
          <cell r="P465">
            <v>2</v>
          </cell>
        </row>
        <row r="466">
          <cell r="B466" t="str">
            <v>XXS</v>
          </cell>
          <cell r="C466">
            <v>0.75</v>
          </cell>
          <cell r="D466">
            <v>7.82</v>
          </cell>
          <cell r="E466">
            <v>1</v>
          </cell>
          <cell r="I466">
            <v>0.08</v>
          </cell>
          <cell r="J466">
            <v>0.22</v>
          </cell>
          <cell r="K466">
            <v>0.3</v>
          </cell>
          <cell r="P466">
            <v>2</v>
          </cell>
        </row>
        <row r="467">
          <cell r="B467" t="str">
            <v>XXS</v>
          </cell>
          <cell r="C467">
            <v>0.75</v>
          </cell>
          <cell r="D467">
            <v>7.82</v>
          </cell>
          <cell r="E467">
            <v>1</v>
          </cell>
          <cell r="I467">
            <v>0.08</v>
          </cell>
          <cell r="J467">
            <v>0.22</v>
          </cell>
          <cell r="K467">
            <v>0.3</v>
          </cell>
          <cell r="P467">
            <v>2</v>
          </cell>
        </row>
        <row r="468">
          <cell r="B468" t="str">
            <v>XXS</v>
          </cell>
          <cell r="C468">
            <v>0.75</v>
          </cell>
          <cell r="D468">
            <v>7.82</v>
          </cell>
          <cell r="E468">
            <v>1</v>
          </cell>
          <cell r="I468">
            <v>0.08</v>
          </cell>
          <cell r="J468">
            <v>0.22</v>
          </cell>
          <cell r="K468">
            <v>0.3</v>
          </cell>
          <cell r="P468">
            <v>2</v>
          </cell>
        </row>
        <row r="469">
          <cell r="B469" t="str">
            <v>XXS</v>
          </cell>
          <cell r="C469">
            <v>1</v>
          </cell>
          <cell r="D469">
            <v>9.09</v>
          </cell>
          <cell r="E469">
            <v>1</v>
          </cell>
          <cell r="I469">
            <v>0.1</v>
          </cell>
          <cell r="J469">
            <v>0.5</v>
          </cell>
          <cell r="K469">
            <v>0.6</v>
          </cell>
          <cell r="P469">
            <v>2</v>
          </cell>
        </row>
        <row r="470">
          <cell r="B470" t="str">
            <v>XXS</v>
          </cell>
          <cell r="C470">
            <v>1</v>
          </cell>
          <cell r="D470">
            <v>9.09</v>
          </cell>
          <cell r="E470">
            <v>1</v>
          </cell>
          <cell r="I470">
            <v>0.1</v>
          </cell>
          <cell r="J470">
            <v>0.5</v>
          </cell>
          <cell r="K470">
            <v>0.6</v>
          </cell>
          <cell r="P470">
            <v>2</v>
          </cell>
        </row>
        <row r="471">
          <cell r="B471" t="str">
            <v>XXS</v>
          </cell>
          <cell r="C471">
            <v>1</v>
          </cell>
          <cell r="D471">
            <v>9.09</v>
          </cell>
          <cell r="E471">
            <v>1</v>
          </cell>
          <cell r="I471">
            <v>0.1</v>
          </cell>
          <cell r="J471">
            <v>0.5</v>
          </cell>
          <cell r="K471">
            <v>0.6</v>
          </cell>
          <cell r="P471">
            <v>2</v>
          </cell>
        </row>
        <row r="472">
          <cell r="B472" t="str">
            <v>XXS</v>
          </cell>
          <cell r="C472">
            <v>1.25</v>
          </cell>
          <cell r="D472">
            <v>9.6999999999999993</v>
          </cell>
          <cell r="E472">
            <v>1</v>
          </cell>
          <cell r="I472">
            <v>0.13</v>
          </cell>
          <cell r="J472">
            <v>0.67</v>
          </cell>
          <cell r="K472">
            <v>0.8</v>
          </cell>
          <cell r="P472">
            <v>2</v>
          </cell>
        </row>
        <row r="473">
          <cell r="B473" t="str">
            <v>XXS</v>
          </cell>
          <cell r="C473">
            <v>1.25</v>
          </cell>
          <cell r="D473">
            <v>9.6999999999999993</v>
          </cell>
          <cell r="E473">
            <v>1</v>
          </cell>
          <cell r="I473">
            <v>0.13</v>
          </cell>
          <cell r="J473">
            <v>0.67</v>
          </cell>
          <cell r="K473">
            <v>0.8</v>
          </cell>
          <cell r="P473">
            <v>2</v>
          </cell>
        </row>
        <row r="474">
          <cell r="B474" t="str">
            <v>XXS</v>
          </cell>
          <cell r="C474">
            <v>1.25</v>
          </cell>
          <cell r="D474">
            <v>9.6999999999999993</v>
          </cell>
          <cell r="E474">
            <v>1</v>
          </cell>
          <cell r="I474">
            <v>0.13</v>
          </cell>
          <cell r="J474">
            <v>0.67</v>
          </cell>
          <cell r="K474">
            <v>0.8</v>
          </cell>
          <cell r="P474">
            <v>2</v>
          </cell>
        </row>
        <row r="475">
          <cell r="B475" t="str">
            <v>XXS</v>
          </cell>
          <cell r="C475">
            <v>1.5</v>
          </cell>
          <cell r="D475">
            <v>10.15</v>
          </cell>
          <cell r="E475">
            <v>1.25</v>
          </cell>
          <cell r="I475">
            <v>0.15</v>
          </cell>
          <cell r="J475">
            <v>0.75</v>
          </cell>
          <cell r="K475">
            <v>0.9</v>
          </cell>
          <cell r="P475">
            <v>2</v>
          </cell>
        </row>
        <row r="476">
          <cell r="B476" t="str">
            <v>XXS</v>
          </cell>
          <cell r="C476">
            <v>1.5</v>
          </cell>
          <cell r="D476">
            <v>10.15</v>
          </cell>
          <cell r="E476">
            <v>1.25</v>
          </cell>
          <cell r="I476">
            <v>0.15</v>
          </cell>
          <cell r="J476">
            <v>0.75</v>
          </cell>
          <cell r="K476">
            <v>0.9</v>
          </cell>
          <cell r="P476">
            <v>2</v>
          </cell>
        </row>
        <row r="477">
          <cell r="B477" t="str">
            <v>XXS</v>
          </cell>
          <cell r="C477">
            <v>1.5</v>
          </cell>
          <cell r="D477">
            <v>10.15</v>
          </cell>
          <cell r="E477">
            <v>1.25</v>
          </cell>
          <cell r="I477">
            <v>0.15</v>
          </cell>
          <cell r="J477">
            <v>0.75</v>
          </cell>
          <cell r="K477">
            <v>0.9</v>
          </cell>
          <cell r="P477">
            <v>2</v>
          </cell>
        </row>
        <row r="478">
          <cell r="B478" t="str">
            <v>XXS</v>
          </cell>
          <cell r="C478">
            <v>2</v>
          </cell>
          <cell r="D478">
            <v>11.07</v>
          </cell>
          <cell r="E478">
            <v>1.25</v>
          </cell>
          <cell r="I478">
            <v>0.2</v>
          </cell>
          <cell r="J478">
            <v>1</v>
          </cell>
          <cell r="K478">
            <v>1.2</v>
          </cell>
          <cell r="P478">
            <v>4</v>
          </cell>
        </row>
        <row r="479">
          <cell r="B479" t="str">
            <v>XXS</v>
          </cell>
          <cell r="C479">
            <v>2</v>
          </cell>
          <cell r="D479">
            <v>11.07</v>
          </cell>
          <cell r="E479">
            <v>1.25</v>
          </cell>
          <cell r="I479">
            <v>0.2</v>
          </cell>
          <cell r="J479">
            <v>1</v>
          </cell>
          <cell r="K479">
            <v>1.2</v>
          </cell>
          <cell r="P479">
            <v>4</v>
          </cell>
        </row>
        <row r="480">
          <cell r="B480" t="str">
            <v>XXS</v>
          </cell>
          <cell r="C480">
            <v>2</v>
          </cell>
          <cell r="D480">
            <v>11.07</v>
          </cell>
          <cell r="E480">
            <v>1.25</v>
          </cell>
          <cell r="I480">
            <v>0.2</v>
          </cell>
          <cell r="J480">
            <v>1</v>
          </cell>
          <cell r="K480">
            <v>1.2</v>
          </cell>
          <cell r="P480">
            <v>4</v>
          </cell>
        </row>
        <row r="481">
          <cell r="B481" t="str">
            <v>XXS</v>
          </cell>
          <cell r="C481">
            <v>2.5</v>
          </cell>
          <cell r="D481">
            <v>14.02</v>
          </cell>
          <cell r="E481">
            <v>1.25</v>
          </cell>
          <cell r="I481">
            <v>0.25</v>
          </cell>
          <cell r="J481">
            <v>1.7</v>
          </cell>
          <cell r="K481">
            <v>1.95</v>
          </cell>
          <cell r="P481">
            <v>4</v>
          </cell>
        </row>
        <row r="482">
          <cell r="B482" t="str">
            <v>XXS</v>
          </cell>
          <cell r="C482">
            <v>3</v>
          </cell>
          <cell r="D482">
            <v>15.24</v>
          </cell>
          <cell r="E482">
            <v>1.5</v>
          </cell>
          <cell r="I482">
            <v>0.3</v>
          </cell>
          <cell r="J482">
            <v>2.39</v>
          </cell>
          <cell r="K482">
            <v>2.69</v>
          </cell>
          <cell r="P482">
            <v>4</v>
          </cell>
        </row>
        <row r="483">
          <cell r="B483" t="str">
            <v>XXS</v>
          </cell>
          <cell r="C483">
            <v>4</v>
          </cell>
          <cell r="D483">
            <v>17.12</v>
          </cell>
          <cell r="E483">
            <v>1.5</v>
          </cell>
          <cell r="I483">
            <v>0.41</v>
          </cell>
          <cell r="J483">
            <v>4.09</v>
          </cell>
          <cell r="K483">
            <v>4.5</v>
          </cell>
          <cell r="P483">
            <v>4</v>
          </cell>
        </row>
        <row r="484">
          <cell r="B484" t="str">
            <v>XXS</v>
          </cell>
          <cell r="C484">
            <v>5</v>
          </cell>
          <cell r="D484">
            <v>19.05</v>
          </cell>
          <cell r="E484">
            <v>2</v>
          </cell>
          <cell r="I484">
            <v>0.51</v>
          </cell>
          <cell r="J484">
            <v>4.43</v>
          </cell>
          <cell r="K484">
            <v>4.9399999999999995</v>
          </cell>
          <cell r="P484">
            <v>4</v>
          </cell>
        </row>
        <row r="485">
          <cell r="B485" t="str">
            <v>XXS</v>
          </cell>
          <cell r="C485">
            <v>6</v>
          </cell>
          <cell r="D485">
            <v>21.95</v>
          </cell>
          <cell r="E485">
            <v>2</v>
          </cell>
          <cell r="I485">
            <v>0.61</v>
          </cell>
          <cell r="J485">
            <v>8.09</v>
          </cell>
          <cell r="K485">
            <v>8.6999999999999993</v>
          </cell>
          <cell r="P485">
            <v>4</v>
          </cell>
        </row>
        <row r="486">
          <cell r="B486" t="str">
            <v>XXS</v>
          </cell>
          <cell r="C486">
            <v>8</v>
          </cell>
          <cell r="D486">
            <v>22.23</v>
          </cell>
          <cell r="E486">
            <v>2</v>
          </cell>
          <cell r="I486">
            <v>0.81</v>
          </cell>
          <cell r="J486">
            <v>11.49</v>
          </cell>
          <cell r="K486">
            <v>12.3</v>
          </cell>
          <cell r="P486">
            <v>4</v>
          </cell>
        </row>
        <row r="487">
          <cell r="B487" t="str">
            <v>XXS</v>
          </cell>
          <cell r="C487">
            <v>10</v>
          </cell>
          <cell r="D487">
            <v>25.4</v>
          </cell>
          <cell r="E487" t="str">
            <v>N</v>
          </cell>
          <cell r="I487">
            <v>1.01</v>
          </cell>
          <cell r="J487">
            <v>18.489999999999998</v>
          </cell>
          <cell r="K487">
            <v>19.5</v>
          </cell>
          <cell r="P487">
            <v>4</v>
          </cell>
        </row>
        <row r="488">
          <cell r="B488" t="str">
            <v>XXS</v>
          </cell>
          <cell r="C488">
            <v>12</v>
          </cell>
          <cell r="D488">
            <v>25.4</v>
          </cell>
          <cell r="E488" t="str">
            <v>N</v>
          </cell>
          <cell r="I488">
            <v>1.22</v>
          </cell>
          <cell r="J488">
            <v>21.27</v>
          </cell>
          <cell r="K488">
            <v>22.49</v>
          </cell>
          <cell r="P488">
            <v>6</v>
          </cell>
        </row>
        <row r="489">
          <cell r="B489">
            <v>8.73</v>
          </cell>
          <cell r="C489">
            <v>64</v>
          </cell>
          <cell r="D489">
            <v>8.73</v>
          </cell>
          <cell r="E489">
            <v>1</v>
          </cell>
          <cell r="I489">
            <v>6.49</v>
          </cell>
          <cell r="J489">
            <v>20.29</v>
          </cell>
          <cell r="K489">
            <v>26.78</v>
          </cell>
          <cell r="P489">
            <v>21</v>
          </cell>
        </row>
      </sheetData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切割 MTL"/>
      <sheetName val="切割 DI"/>
      <sheetName val="ESTI."/>
      <sheetName val="DI-ESTI"/>
      <sheetName val="IBASE"/>
    </sheetNames>
    <sheetDataSet>
      <sheetData sheetId="0" refreshError="1"/>
      <sheetData sheetId="1" refreshError="1"/>
      <sheetData sheetId="2">
        <row r="1">
          <cell r="A1" t="str">
            <v>STATISTICAL ESTIMATION OF FITTINGS AND VALVES FOR PIPING WORK</v>
          </cell>
        </row>
        <row r="2">
          <cell r="A2" t="str">
            <v xml:space="preserve">PROJECT NO : </v>
          </cell>
        </row>
        <row r="3">
          <cell r="A3" t="str">
            <v>Fc =</v>
          </cell>
          <cell r="B3">
            <v>1</v>
          </cell>
          <cell r="C3" t="str">
            <v>Fp =</v>
          </cell>
          <cell r="D3">
            <v>0.1</v>
          </cell>
        </row>
        <row r="4">
          <cell r="F4" t="str">
            <v>FITTING NO</v>
          </cell>
          <cell r="N4" t="str">
            <v>VALVE NO</v>
          </cell>
          <cell r="R4" t="str">
            <v>TOTAL</v>
          </cell>
          <cell r="S4" t="str">
            <v>TOTAL</v>
          </cell>
          <cell r="T4" t="str">
            <v>J/M</v>
          </cell>
          <cell r="U4" t="str">
            <v>J/M</v>
          </cell>
        </row>
        <row r="5">
          <cell r="A5" t="str">
            <v>NO</v>
          </cell>
          <cell r="B5" t="str">
            <v>SIZE</v>
          </cell>
          <cell r="C5" t="str">
            <v>SCH</v>
          </cell>
          <cell r="D5" t="str">
            <v>LG (M)</v>
          </cell>
          <cell r="E5" t="str">
            <v>IN-M</v>
          </cell>
          <cell r="F5" t="str">
            <v>90 ELL</v>
          </cell>
          <cell r="G5" t="str">
            <v>45 ELL</v>
          </cell>
          <cell r="H5" t="str">
            <v>TEE</v>
          </cell>
          <cell r="I5" t="str">
            <v>RED</v>
          </cell>
          <cell r="J5" t="str">
            <v>FLG</v>
          </cell>
          <cell r="K5" t="str">
            <v>CPLG</v>
          </cell>
          <cell r="L5" t="str">
            <v>CAP</v>
          </cell>
          <cell r="M5" t="str">
            <v>TOTAL</v>
          </cell>
          <cell r="N5" t="str">
            <v>BLOCK</v>
          </cell>
          <cell r="O5" t="str">
            <v>CHECK</v>
          </cell>
          <cell r="P5" t="str">
            <v>GLOBE</v>
          </cell>
          <cell r="Q5" t="str">
            <v>TOTAL</v>
          </cell>
          <cell r="R5" t="str">
            <v>JOINT</v>
          </cell>
          <cell r="S5" t="str">
            <v>DI</v>
          </cell>
          <cell r="T5" t="str">
            <v>(JOINT)</v>
          </cell>
          <cell r="U5" t="str">
            <v>(DI)</v>
          </cell>
        </row>
        <row r="6">
          <cell r="A6">
            <v>1</v>
          </cell>
          <cell r="B6">
            <v>0.5</v>
          </cell>
          <cell r="E6" t="str">
            <v/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 t="str">
            <v/>
          </cell>
          <cell r="U6" t="str">
            <v/>
          </cell>
        </row>
        <row r="7">
          <cell r="A7">
            <v>2</v>
          </cell>
          <cell r="B7">
            <v>0.75</v>
          </cell>
          <cell r="E7" t="str">
            <v/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 t="str">
            <v/>
          </cell>
          <cell r="U7" t="str">
            <v/>
          </cell>
        </row>
        <row r="8">
          <cell r="A8">
            <v>3</v>
          </cell>
          <cell r="B8">
            <v>1</v>
          </cell>
          <cell r="E8" t="str">
            <v/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 t="str">
            <v/>
          </cell>
          <cell r="U8" t="str">
            <v/>
          </cell>
        </row>
        <row r="9">
          <cell r="A9">
            <v>4</v>
          </cell>
          <cell r="B9">
            <v>1.5</v>
          </cell>
          <cell r="E9" t="str">
            <v/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 t="str">
            <v/>
          </cell>
          <cell r="U9" t="str">
            <v/>
          </cell>
        </row>
        <row r="10">
          <cell r="A10">
            <v>5</v>
          </cell>
          <cell r="B10">
            <v>2</v>
          </cell>
          <cell r="E10" t="str">
            <v/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 t="str">
            <v/>
          </cell>
          <cell r="U10" t="str">
            <v/>
          </cell>
        </row>
        <row r="11">
          <cell r="A11">
            <v>6</v>
          </cell>
          <cell r="B11">
            <v>2.5</v>
          </cell>
          <cell r="E11" t="str">
            <v/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 t="str">
            <v/>
          </cell>
          <cell r="U11" t="str">
            <v/>
          </cell>
        </row>
        <row r="12">
          <cell r="A12">
            <v>7</v>
          </cell>
          <cell r="B12">
            <v>3</v>
          </cell>
          <cell r="E12" t="str">
            <v/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 t="str">
            <v/>
          </cell>
          <cell r="U12" t="str">
            <v/>
          </cell>
        </row>
        <row r="13">
          <cell r="A13">
            <v>8</v>
          </cell>
          <cell r="B13">
            <v>4</v>
          </cell>
          <cell r="E13" t="str">
            <v/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 t="str">
            <v/>
          </cell>
          <cell r="U13" t="str">
            <v/>
          </cell>
        </row>
        <row r="14">
          <cell r="A14">
            <v>9</v>
          </cell>
          <cell r="B14">
            <v>5</v>
          </cell>
          <cell r="E14" t="str">
            <v/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 t="str">
            <v/>
          </cell>
          <cell r="U14" t="str">
            <v/>
          </cell>
        </row>
        <row r="15">
          <cell r="A15">
            <v>10</v>
          </cell>
          <cell r="B15">
            <v>6</v>
          </cell>
          <cell r="E15" t="str">
            <v/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 t="str">
            <v/>
          </cell>
          <cell r="U15" t="str">
            <v/>
          </cell>
        </row>
        <row r="16">
          <cell r="A16">
            <v>11</v>
          </cell>
          <cell r="B16">
            <v>8</v>
          </cell>
          <cell r="E16" t="str">
            <v/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 t="str">
            <v/>
          </cell>
          <cell r="U16" t="str">
            <v/>
          </cell>
        </row>
        <row r="17">
          <cell r="A17">
            <v>12</v>
          </cell>
          <cell r="B17">
            <v>10</v>
          </cell>
          <cell r="E17" t="str">
            <v/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 t="str">
            <v/>
          </cell>
          <cell r="U17" t="str">
            <v/>
          </cell>
        </row>
        <row r="18">
          <cell r="A18">
            <v>13</v>
          </cell>
          <cell r="B18">
            <v>12</v>
          </cell>
          <cell r="E18" t="str">
            <v/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 t="str">
            <v/>
          </cell>
          <cell r="U18" t="str">
            <v/>
          </cell>
        </row>
        <row r="19">
          <cell r="A19">
            <v>14</v>
          </cell>
          <cell r="B19">
            <v>14</v>
          </cell>
          <cell r="E19" t="str">
            <v/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 t="str">
            <v/>
          </cell>
          <cell r="U19" t="str">
            <v/>
          </cell>
        </row>
        <row r="20">
          <cell r="A20">
            <v>15</v>
          </cell>
          <cell r="B20">
            <v>16</v>
          </cell>
          <cell r="E20" t="str">
            <v/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 t="str">
            <v/>
          </cell>
          <cell r="U20" t="str">
            <v/>
          </cell>
        </row>
        <row r="21">
          <cell r="A21">
            <v>16</v>
          </cell>
          <cell r="B21">
            <v>18</v>
          </cell>
          <cell r="E21" t="str">
            <v/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 t="str">
            <v/>
          </cell>
          <cell r="U21" t="str">
            <v/>
          </cell>
        </row>
        <row r="22">
          <cell r="A22">
            <v>17</v>
          </cell>
          <cell r="B22">
            <v>20</v>
          </cell>
          <cell r="E22" t="str">
            <v/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 t="str">
            <v/>
          </cell>
          <cell r="U22" t="str">
            <v/>
          </cell>
        </row>
        <row r="23">
          <cell r="A23">
            <v>18</v>
          </cell>
          <cell r="B23">
            <v>22</v>
          </cell>
          <cell r="E23" t="str">
            <v/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 t="str">
            <v/>
          </cell>
          <cell r="U23" t="str">
            <v/>
          </cell>
        </row>
        <row r="24">
          <cell r="A24">
            <v>19</v>
          </cell>
          <cell r="B24">
            <v>24</v>
          </cell>
          <cell r="E24" t="str">
            <v/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 t="str">
            <v/>
          </cell>
          <cell r="U24" t="str">
            <v/>
          </cell>
        </row>
        <row r="25">
          <cell r="A25">
            <v>20</v>
          </cell>
          <cell r="B25">
            <v>26</v>
          </cell>
          <cell r="E25" t="str">
            <v/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 t="str">
            <v/>
          </cell>
          <cell r="U25" t="str">
            <v/>
          </cell>
        </row>
        <row r="26">
          <cell r="A26">
            <v>21</v>
          </cell>
          <cell r="B26">
            <v>28</v>
          </cell>
          <cell r="E26" t="str">
            <v/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 t="str">
            <v/>
          </cell>
          <cell r="U26" t="str">
            <v/>
          </cell>
        </row>
        <row r="27">
          <cell r="A27">
            <v>22</v>
          </cell>
          <cell r="B27">
            <v>30</v>
          </cell>
          <cell r="E27" t="str">
            <v/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 t="str">
            <v/>
          </cell>
          <cell r="U27" t="str">
            <v/>
          </cell>
        </row>
        <row r="28">
          <cell r="A28">
            <v>23</v>
          </cell>
          <cell r="B28">
            <v>32</v>
          </cell>
          <cell r="E28" t="str">
            <v/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 t="str">
            <v/>
          </cell>
          <cell r="U28" t="str">
            <v/>
          </cell>
        </row>
        <row r="29">
          <cell r="A29">
            <v>24</v>
          </cell>
          <cell r="B29">
            <v>34</v>
          </cell>
          <cell r="E29" t="str">
            <v/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 t="str">
            <v/>
          </cell>
          <cell r="U29" t="str">
            <v/>
          </cell>
        </row>
        <row r="30">
          <cell r="A30">
            <v>25</v>
          </cell>
          <cell r="B30">
            <v>36</v>
          </cell>
          <cell r="E30" t="str">
            <v/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 t="str">
            <v/>
          </cell>
          <cell r="U30" t="str">
            <v/>
          </cell>
        </row>
        <row r="31">
          <cell r="A31">
            <v>26</v>
          </cell>
          <cell r="B31">
            <v>38</v>
          </cell>
          <cell r="E31" t="str">
            <v/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 t="str">
            <v/>
          </cell>
          <cell r="U31" t="str">
            <v/>
          </cell>
        </row>
        <row r="32">
          <cell r="A32">
            <v>27</v>
          </cell>
          <cell r="B32">
            <v>40</v>
          </cell>
          <cell r="E32" t="str">
            <v/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 t="str">
            <v/>
          </cell>
          <cell r="U32" t="str">
            <v/>
          </cell>
        </row>
        <row r="33">
          <cell r="A33">
            <v>28</v>
          </cell>
          <cell r="B33">
            <v>42</v>
          </cell>
          <cell r="E33" t="str">
            <v/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 t="str">
            <v/>
          </cell>
          <cell r="U33" t="str">
            <v/>
          </cell>
        </row>
        <row r="34">
          <cell r="A34">
            <v>29</v>
          </cell>
          <cell r="B34">
            <v>44</v>
          </cell>
          <cell r="E34" t="str">
            <v/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 t="str">
            <v/>
          </cell>
          <cell r="U34" t="str">
            <v/>
          </cell>
        </row>
        <row r="35">
          <cell r="A35">
            <v>30</v>
          </cell>
          <cell r="B35">
            <v>46</v>
          </cell>
          <cell r="E35" t="str">
            <v/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 t="str">
            <v/>
          </cell>
          <cell r="U35" t="str">
            <v/>
          </cell>
        </row>
        <row r="36">
          <cell r="A36">
            <v>31</v>
          </cell>
          <cell r="B36">
            <v>48</v>
          </cell>
          <cell r="E36" t="str">
            <v/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 t="str">
            <v/>
          </cell>
          <cell r="U36" t="str">
            <v/>
          </cell>
        </row>
        <row r="37">
          <cell r="A37">
            <v>32</v>
          </cell>
          <cell r="B37">
            <v>52</v>
          </cell>
          <cell r="E37" t="str">
            <v/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 t="str">
            <v/>
          </cell>
          <cell r="U37" t="str">
            <v/>
          </cell>
        </row>
        <row r="38">
          <cell r="A38">
            <v>33</v>
          </cell>
          <cell r="B38">
            <v>56</v>
          </cell>
          <cell r="E38" t="str">
            <v/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 t="str">
            <v/>
          </cell>
          <cell r="U38" t="str">
            <v/>
          </cell>
        </row>
        <row r="39">
          <cell r="A39">
            <v>34</v>
          </cell>
          <cell r="B39">
            <v>60</v>
          </cell>
          <cell r="E39" t="str">
            <v/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 t="str">
            <v/>
          </cell>
          <cell r="U39" t="str">
            <v/>
          </cell>
        </row>
        <row r="40">
          <cell r="A40">
            <v>35</v>
          </cell>
          <cell r="B40">
            <v>64</v>
          </cell>
          <cell r="E40" t="str">
            <v/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 t="str">
            <v/>
          </cell>
          <cell r="U40" t="str">
            <v/>
          </cell>
        </row>
        <row r="41">
          <cell r="A41">
            <v>36</v>
          </cell>
          <cell r="B41">
            <v>68</v>
          </cell>
          <cell r="E41" t="str">
            <v/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 t="str">
            <v/>
          </cell>
          <cell r="U41" t="str">
            <v/>
          </cell>
        </row>
        <row r="42">
          <cell r="A42">
            <v>37</v>
          </cell>
          <cell r="B42">
            <v>72</v>
          </cell>
          <cell r="E42" t="str">
            <v/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 t="str">
            <v/>
          </cell>
          <cell r="U42" t="str">
            <v/>
          </cell>
        </row>
        <row r="43">
          <cell r="A43">
            <v>38</v>
          </cell>
          <cell r="B43">
            <v>76</v>
          </cell>
          <cell r="E43" t="str">
            <v/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 t="str">
            <v/>
          </cell>
          <cell r="U43" t="str">
            <v/>
          </cell>
        </row>
        <row r="44">
          <cell r="A44">
            <v>39</v>
          </cell>
          <cell r="B44">
            <v>80</v>
          </cell>
          <cell r="E44" t="str">
            <v/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 t="str">
            <v/>
          </cell>
          <cell r="U44" t="str">
            <v/>
          </cell>
        </row>
        <row r="45">
          <cell r="A45" t="str">
            <v>AVE.</v>
          </cell>
          <cell r="B45" t="str">
            <v/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 t="str">
            <v/>
          </cell>
          <cell r="U45" t="str">
            <v/>
          </cell>
        </row>
        <row r="47">
          <cell r="A47" t="str">
            <v>*** Reference Paper : Predict Fittings For Piping Systems ***</v>
          </cell>
          <cell r="K47" t="str">
            <v>Fc = 0.25  Utility Supply Lines, OSBL</v>
          </cell>
          <cell r="R47" t="str">
            <v>Fc = 2.00  Manifold Type Piping</v>
          </cell>
        </row>
        <row r="48">
          <cell r="D48" t="str">
            <v xml:space="preserve">   By William B. Hooper , Monsanto Co.</v>
          </cell>
          <cell r="K48" t="str">
            <v xml:space="preserve">        (PIPE JOINT FACTOR Fp = 100%)</v>
          </cell>
          <cell r="R48" t="str">
            <v xml:space="preserve">        (PIPE JOINT FACTOR Fp = 0%)</v>
          </cell>
        </row>
        <row r="49">
          <cell r="K49" t="str">
            <v>Fc = 0.50  Long, Straight Piping Run</v>
          </cell>
          <cell r="R49" t="str">
            <v>Fc = 4.00  Very Complex Manifolds</v>
          </cell>
        </row>
        <row r="50">
          <cell r="A50" t="str">
            <v>The number and types of pipe fittings can be estimated by this method</v>
          </cell>
          <cell r="K50" t="str">
            <v xml:space="preserve">        (PIPE JOINT FACTOR Fp = 100%)</v>
          </cell>
          <cell r="R50" t="str">
            <v xml:space="preserve">        (PIPE JOINT FACTOR Fp = 0%)</v>
          </cell>
        </row>
        <row r="51">
          <cell r="A51" t="str">
            <v>long before the piping isometrics are done. Pipe size and a general idea</v>
          </cell>
          <cell r="K51" t="str">
            <v>Fc = 1.00  Normal Piping</v>
          </cell>
        </row>
        <row r="52">
          <cell r="A52" t="str">
            <v>of the system's complexity are all that is needed.</v>
          </cell>
          <cell r="K52" t="str">
            <v xml:space="preserve">        (PIPE JOINT FACTOR Fp = 10%)</v>
          </cell>
        </row>
      </sheetData>
      <sheetData sheetId="3">
        <row r="8">
          <cell r="B8" t="str">
            <v>5S</v>
          </cell>
          <cell r="C8">
            <v>0.5</v>
          </cell>
          <cell r="D8">
            <v>1.65</v>
          </cell>
          <cell r="E8">
            <v>1</v>
          </cell>
          <cell r="I8">
            <v>7.0000000000000007E-2</v>
          </cell>
          <cell r="J8">
            <v>0</v>
          </cell>
          <cell r="K8">
            <v>7.0000000000000007E-2</v>
          </cell>
          <cell r="P8">
            <v>2</v>
          </cell>
        </row>
        <row r="9">
          <cell r="B9" t="str">
            <v>5S</v>
          </cell>
          <cell r="C9">
            <v>0.5</v>
          </cell>
          <cell r="D9">
            <v>1.65</v>
          </cell>
          <cell r="E9">
            <v>1</v>
          </cell>
          <cell r="I9">
            <v>7.0000000000000007E-2</v>
          </cell>
          <cell r="J9">
            <v>0</v>
          </cell>
          <cell r="K9">
            <v>7.0000000000000007E-2</v>
          </cell>
          <cell r="P9">
            <v>2</v>
          </cell>
        </row>
        <row r="10">
          <cell r="B10" t="str">
            <v>5S</v>
          </cell>
          <cell r="C10">
            <v>0.5</v>
          </cell>
          <cell r="D10">
            <v>1.65</v>
          </cell>
          <cell r="E10">
            <v>1</v>
          </cell>
          <cell r="I10">
            <v>7.0000000000000007E-2</v>
          </cell>
          <cell r="J10">
            <v>0</v>
          </cell>
          <cell r="K10">
            <v>7.0000000000000007E-2</v>
          </cell>
          <cell r="P10">
            <v>2</v>
          </cell>
        </row>
        <row r="11">
          <cell r="B11" t="str">
            <v>5S</v>
          </cell>
          <cell r="C11">
            <v>0.75</v>
          </cell>
          <cell r="D11">
            <v>1.65</v>
          </cell>
          <cell r="E11">
            <v>1</v>
          </cell>
          <cell r="I11">
            <v>7.0000000000000007E-2</v>
          </cell>
          <cell r="J11">
            <v>0</v>
          </cell>
          <cell r="K11">
            <v>7.0000000000000007E-2</v>
          </cell>
          <cell r="P11">
            <v>2</v>
          </cell>
        </row>
        <row r="12">
          <cell r="B12" t="str">
            <v>5S</v>
          </cell>
          <cell r="C12">
            <v>0.75</v>
          </cell>
          <cell r="D12">
            <v>1.65</v>
          </cell>
          <cell r="E12">
            <v>1</v>
          </cell>
          <cell r="I12">
            <v>7.0000000000000007E-2</v>
          </cell>
          <cell r="J12">
            <v>0</v>
          </cell>
          <cell r="K12">
            <v>7.0000000000000007E-2</v>
          </cell>
          <cell r="P12">
            <v>2</v>
          </cell>
        </row>
        <row r="13">
          <cell r="B13" t="str">
            <v>5S</v>
          </cell>
          <cell r="C13">
            <v>0.75</v>
          </cell>
          <cell r="D13">
            <v>1.65</v>
          </cell>
          <cell r="E13">
            <v>1</v>
          </cell>
          <cell r="I13">
            <v>7.0000000000000007E-2</v>
          </cell>
          <cell r="J13">
            <v>0</v>
          </cell>
          <cell r="K13">
            <v>7.0000000000000007E-2</v>
          </cell>
          <cell r="P13">
            <v>2</v>
          </cell>
        </row>
        <row r="14">
          <cell r="B14" t="str">
            <v>5S</v>
          </cell>
          <cell r="C14">
            <v>1</v>
          </cell>
          <cell r="D14">
            <v>1.65</v>
          </cell>
          <cell r="E14">
            <v>1</v>
          </cell>
          <cell r="I14">
            <v>0.12</v>
          </cell>
          <cell r="J14">
            <v>0</v>
          </cell>
          <cell r="K14">
            <v>0.12</v>
          </cell>
          <cell r="P14">
            <v>2</v>
          </cell>
        </row>
        <row r="15">
          <cell r="B15" t="str">
            <v>5S</v>
          </cell>
          <cell r="C15">
            <v>1</v>
          </cell>
          <cell r="D15">
            <v>1.65</v>
          </cell>
          <cell r="E15">
            <v>1</v>
          </cell>
          <cell r="I15">
            <v>0.12</v>
          </cell>
          <cell r="J15">
            <v>0</v>
          </cell>
          <cell r="K15">
            <v>0.12</v>
          </cell>
          <cell r="P15">
            <v>2</v>
          </cell>
        </row>
        <row r="16">
          <cell r="B16" t="str">
            <v>5S</v>
          </cell>
          <cell r="C16">
            <v>1</v>
          </cell>
          <cell r="D16">
            <v>1.65</v>
          </cell>
          <cell r="E16">
            <v>1</v>
          </cell>
          <cell r="I16">
            <v>0.12</v>
          </cell>
          <cell r="J16">
            <v>0</v>
          </cell>
          <cell r="K16">
            <v>0.12</v>
          </cell>
          <cell r="P16">
            <v>2</v>
          </cell>
        </row>
        <row r="17">
          <cell r="B17" t="str">
            <v>5S</v>
          </cell>
          <cell r="C17">
            <v>1.25</v>
          </cell>
          <cell r="D17">
            <v>1.65</v>
          </cell>
          <cell r="E17">
            <v>1</v>
          </cell>
          <cell r="I17">
            <v>0.15</v>
          </cell>
          <cell r="K17">
            <v>0.15</v>
          </cell>
          <cell r="P17">
            <v>2</v>
          </cell>
        </row>
        <row r="18">
          <cell r="B18" t="str">
            <v>5S</v>
          </cell>
          <cell r="C18">
            <v>1.25</v>
          </cell>
          <cell r="D18">
            <v>1.65</v>
          </cell>
          <cell r="E18">
            <v>1</v>
          </cell>
          <cell r="I18">
            <v>0.15</v>
          </cell>
          <cell r="K18">
            <v>0.15</v>
          </cell>
          <cell r="P18">
            <v>2</v>
          </cell>
        </row>
        <row r="19">
          <cell r="B19" t="str">
            <v>5S</v>
          </cell>
          <cell r="C19">
            <v>1.25</v>
          </cell>
          <cell r="D19">
            <v>1.65</v>
          </cell>
          <cell r="E19">
            <v>1</v>
          </cell>
          <cell r="I19">
            <v>0.15</v>
          </cell>
          <cell r="K19">
            <v>0.15</v>
          </cell>
          <cell r="P19">
            <v>2</v>
          </cell>
        </row>
        <row r="20">
          <cell r="B20" t="str">
            <v>5S</v>
          </cell>
          <cell r="C20">
            <v>1.5</v>
          </cell>
          <cell r="D20">
            <v>1.65</v>
          </cell>
          <cell r="E20">
            <v>1</v>
          </cell>
          <cell r="I20">
            <v>0.15</v>
          </cell>
          <cell r="J20">
            <v>0</v>
          </cell>
          <cell r="K20">
            <v>0.15</v>
          </cell>
          <cell r="P20">
            <v>2</v>
          </cell>
        </row>
        <row r="21">
          <cell r="B21" t="str">
            <v>5S</v>
          </cell>
          <cell r="C21">
            <v>1.5</v>
          </cell>
          <cell r="D21">
            <v>1.65</v>
          </cell>
          <cell r="E21">
            <v>1</v>
          </cell>
          <cell r="I21">
            <v>0.15</v>
          </cell>
          <cell r="J21">
            <v>0</v>
          </cell>
          <cell r="K21">
            <v>0.15</v>
          </cell>
          <cell r="P21">
            <v>2</v>
          </cell>
        </row>
        <row r="22">
          <cell r="B22" t="str">
            <v>5S</v>
          </cell>
          <cell r="C22">
            <v>1.5</v>
          </cell>
          <cell r="D22">
            <v>1.65</v>
          </cell>
          <cell r="E22">
            <v>1</v>
          </cell>
          <cell r="I22">
            <v>0.15</v>
          </cell>
          <cell r="J22">
            <v>0</v>
          </cell>
          <cell r="K22">
            <v>0.15</v>
          </cell>
          <cell r="P22">
            <v>2</v>
          </cell>
        </row>
        <row r="23">
          <cell r="B23" t="str">
            <v>5S</v>
          </cell>
          <cell r="C23">
            <v>2</v>
          </cell>
          <cell r="D23">
            <v>1.65</v>
          </cell>
          <cell r="E23">
            <v>1</v>
          </cell>
          <cell r="I23">
            <v>0.15</v>
          </cell>
          <cell r="J23">
            <v>0</v>
          </cell>
          <cell r="K23">
            <v>0.15</v>
          </cell>
          <cell r="P23">
            <v>2</v>
          </cell>
        </row>
        <row r="24">
          <cell r="B24" t="str">
            <v>5S</v>
          </cell>
          <cell r="C24">
            <v>2</v>
          </cell>
          <cell r="D24">
            <v>1.65</v>
          </cell>
          <cell r="E24">
            <v>1</v>
          </cell>
          <cell r="I24">
            <v>0.15</v>
          </cell>
          <cell r="J24">
            <v>0</v>
          </cell>
          <cell r="K24">
            <v>0.15</v>
          </cell>
          <cell r="P24">
            <v>2</v>
          </cell>
        </row>
        <row r="25">
          <cell r="B25" t="str">
            <v>5S</v>
          </cell>
          <cell r="C25">
            <v>2</v>
          </cell>
          <cell r="D25">
            <v>1.65</v>
          </cell>
          <cell r="E25">
            <v>1</v>
          </cell>
          <cell r="I25">
            <v>0.15</v>
          </cell>
          <cell r="J25">
            <v>0</v>
          </cell>
          <cell r="K25">
            <v>0.15</v>
          </cell>
          <cell r="P25">
            <v>2</v>
          </cell>
        </row>
        <row r="26">
          <cell r="B26" t="str">
            <v>5S</v>
          </cell>
          <cell r="C26">
            <v>2.5</v>
          </cell>
          <cell r="D26">
            <v>2.11</v>
          </cell>
          <cell r="E26">
            <v>1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B27" t="str">
            <v>5S</v>
          </cell>
          <cell r="C27">
            <v>3</v>
          </cell>
          <cell r="D27">
            <v>2.11</v>
          </cell>
          <cell r="E27">
            <v>1</v>
          </cell>
          <cell r="I27">
            <v>0.3</v>
          </cell>
          <cell r="J27">
            <v>0</v>
          </cell>
          <cell r="K27">
            <v>0.3</v>
          </cell>
          <cell r="P27">
            <v>2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B29" t="str">
            <v>5S</v>
          </cell>
          <cell r="C29">
            <v>4</v>
          </cell>
          <cell r="D29">
            <v>2.11</v>
          </cell>
          <cell r="E29">
            <v>1</v>
          </cell>
          <cell r="I29">
            <v>0.3</v>
          </cell>
          <cell r="J29">
            <v>0</v>
          </cell>
          <cell r="K29">
            <v>0.3</v>
          </cell>
          <cell r="P29">
            <v>3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B31" t="str">
            <v>5S</v>
          </cell>
          <cell r="C31">
            <v>6</v>
          </cell>
          <cell r="D31">
            <v>2.77</v>
          </cell>
          <cell r="E31">
            <v>1</v>
          </cell>
          <cell r="I31">
            <v>0.45</v>
          </cell>
          <cell r="J31">
            <v>0</v>
          </cell>
          <cell r="K31">
            <v>0.45</v>
          </cell>
          <cell r="P31">
            <v>4</v>
          </cell>
        </row>
        <row r="32">
          <cell r="B32" t="str">
            <v>5S</v>
          </cell>
          <cell r="C32">
            <v>8</v>
          </cell>
          <cell r="D32">
            <v>2.77</v>
          </cell>
          <cell r="E32">
            <v>1</v>
          </cell>
          <cell r="I32">
            <v>0.45</v>
          </cell>
          <cell r="J32">
            <v>0</v>
          </cell>
          <cell r="K32">
            <v>0.45</v>
          </cell>
          <cell r="P32">
            <v>4</v>
          </cell>
        </row>
        <row r="33">
          <cell r="B33" t="str">
            <v>5S</v>
          </cell>
          <cell r="C33">
            <v>10</v>
          </cell>
          <cell r="D33">
            <v>3.4</v>
          </cell>
          <cell r="E33">
            <v>1</v>
          </cell>
          <cell r="I33">
            <v>0.9</v>
          </cell>
          <cell r="J33">
            <v>0</v>
          </cell>
          <cell r="K33">
            <v>0.9</v>
          </cell>
          <cell r="P33">
            <v>4</v>
          </cell>
        </row>
        <row r="34">
          <cell r="B34" t="str">
            <v>5S</v>
          </cell>
          <cell r="C34">
            <v>12</v>
          </cell>
          <cell r="D34">
            <v>3.96</v>
          </cell>
          <cell r="E34">
            <v>1</v>
          </cell>
          <cell r="I34">
            <v>1.2</v>
          </cell>
          <cell r="J34">
            <v>0</v>
          </cell>
          <cell r="K34">
            <v>1.2</v>
          </cell>
          <cell r="P34">
            <v>6</v>
          </cell>
        </row>
        <row r="35">
          <cell r="B35" t="str">
            <v>5S</v>
          </cell>
          <cell r="C35">
            <v>14</v>
          </cell>
          <cell r="D35">
            <v>3.96</v>
          </cell>
          <cell r="E35">
            <v>1</v>
          </cell>
          <cell r="I35">
            <v>1.34</v>
          </cell>
          <cell r="J35">
            <v>0</v>
          </cell>
          <cell r="K35">
            <v>1.34</v>
          </cell>
          <cell r="P35">
            <v>6</v>
          </cell>
        </row>
        <row r="36">
          <cell r="B36" t="str">
            <v>5S</v>
          </cell>
          <cell r="C36">
            <v>16</v>
          </cell>
          <cell r="D36">
            <v>4.1900000000000004</v>
          </cell>
          <cell r="E36">
            <v>1</v>
          </cell>
          <cell r="I36">
            <v>1.65</v>
          </cell>
          <cell r="J36">
            <v>0</v>
          </cell>
          <cell r="K36">
            <v>1.65</v>
          </cell>
          <cell r="P36">
            <v>6</v>
          </cell>
        </row>
        <row r="37">
          <cell r="B37" t="str">
            <v>5S</v>
          </cell>
          <cell r="C37">
            <v>18</v>
          </cell>
          <cell r="D37">
            <v>4.1900000000000004</v>
          </cell>
          <cell r="E37">
            <v>1</v>
          </cell>
          <cell r="I37">
            <v>1.8</v>
          </cell>
          <cell r="J37">
            <v>0</v>
          </cell>
          <cell r="K37">
            <v>1.8</v>
          </cell>
          <cell r="P37">
            <v>6</v>
          </cell>
        </row>
        <row r="38">
          <cell r="B38" t="str">
            <v>5S</v>
          </cell>
          <cell r="C38">
            <v>20</v>
          </cell>
          <cell r="D38">
            <v>4.78</v>
          </cell>
          <cell r="E38">
            <v>1</v>
          </cell>
          <cell r="I38">
            <v>2.54</v>
          </cell>
          <cell r="J38">
            <v>0</v>
          </cell>
          <cell r="K38">
            <v>2.54</v>
          </cell>
          <cell r="P38">
            <v>7</v>
          </cell>
        </row>
        <row r="39">
          <cell r="B39" t="str">
            <v>5S</v>
          </cell>
          <cell r="C39">
            <v>22</v>
          </cell>
          <cell r="D39">
            <v>4.78</v>
          </cell>
          <cell r="E39">
            <v>1</v>
          </cell>
          <cell r="I39">
            <v>2.69</v>
          </cell>
          <cell r="J39">
            <v>0</v>
          </cell>
          <cell r="K39">
            <v>2.69</v>
          </cell>
          <cell r="P39">
            <v>8</v>
          </cell>
        </row>
        <row r="40">
          <cell r="B40" t="str">
            <v>5S</v>
          </cell>
          <cell r="C40">
            <v>24</v>
          </cell>
          <cell r="D40">
            <v>5.54</v>
          </cell>
          <cell r="E40">
            <v>1</v>
          </cell>
          <cell r="I40">
            <v>2.4300000000000002</v>
          </cell>
          <cell r="J40">
            <v>1.47</v>
          </cell>
          <cell r="K40">
            <v>3.9000000000000004</v>
          </cell>
          <cell r="P40">
            <v>8</v>
          </cell>
        </row>
        <row r="41">
          <cell r="B41" t="str">
            <v>5S</v>
          </cell>
          <cell r="C41">
            <v>30</v>
          </cell>
          <cell r="D41">
            <v>6.35</v>
          </cell>
          <cell r="E41">
            <v>1</v>
          </cell>
          <cell r="I41">
            <v>3.04</v>
          </cell>
          <cell r="J41">
            <v>3.11</v>
          </cell>
          <cell r="K41">
            <v>6.15</v>
          </cell>
          <cell r="P41">
            <v>10</v>
          </cell>
        </row>
        <row r="42">
          <cell r="B42">
            <v>10</v>
          </cell>
          <cell r="C42">
            <v>14</v>
          </cell>
          <cell r="D42">
            <v>6.35</v>
          </cell>
          <cell r="E42">
            <v>1</v>
          </cell>
          <cell r="I42">
            <v>1.42</v>
          </cell>
          <cell r="J42">
            <v>1.27</v>
          </cell>
          <cell r="K42">
            <v>2.69</v>
          </cell>
          <cell r="P42">
            <v>6</v>
          </cell>
        </row>
        <row r="43">
          <cell r="B43">
            <v>10</v>
          </cell>
          <cell r="C43">
            <v>16</v>
          </cell>
          <cell r="D43">
            <v>6.35</v>
          </cell>
          <cell r="E43">
            <v>1</v>
          </cell>
          <cell r="I43">
            <v>1.62</v>
          </cell>
          <cell r="J43">
            <v>1.38</v>
          </cell>
          <cell r="K43">
            <v>3</v>
          </cell>
          <cell r="P43">
            <v>6</v>
          </cell>
        </row>
        <row r="44">
          <cell r="B44">
            <v>10</v>
          </cell>
          <cell r="C44">
            <v>18</v>
          </cell>
          <cell r="D44">
            <v>6.35</v>
          </cell>
          <cell r="E44">
            <v>1</v>
          </cell>
          <cell r="I44">
            <v>1.82</v>
          </cell>
          <cell r="J44">
            <v>1.48</v>
          </cell>
          <cell r="K44">
            <v>3.3</v>
          </cell>
          <cell r="P44">
            <v>6</v>
          </cell>
        </row>
        <row r="45">
          <cell r="B45">
            <v>10</v>
          </cell>
          <cell r="C45">
            <v>20</v>
          </cell>
          <cell r="D45">
            <v>6.35</v>
          </cell>
          <cell r="E45">
            <v>1</v>
          </cell>
          <cell r="I45">
            <v>2.0299999999999998</v>
          </cell>
          <cell r="J45">
            <v>1.72</v>
          </cell>
          <cell r="K45">
            <v>3.75</v>
          </cell>
          <cell r="P45">
            <v>7</v>
          </cell>
        </row>
        <row r="46">
          <cell r="B46">
            <v>10</v>
          </cell>
          <cell r="C46">
            <v>22</v>
          </cell>
          <cell r="D46">
            <v>6.35</v>
          </cell>
          <cell r="E46">
            <v>1</v>
          </cell>
          <cell r="I46">
            <v>2.23</v>
          </cell>
          <cell r="J46">
            <v>2.27</v>
          </cell>
          <cell r="K46">
            <v>4.5</v>
          </cell>
          <cell r="P46">
            <v>8</v>
          </cell>
        </row>
        <row r="47">
          <cell r="B47">
            <v>10</v>
          </cell>
          <cell r="C47">
            <v>24</v>
          </cell>
          <cell r="D47">
            <v>6.35</v>
          </cell>
          <cell r="E47">
            <v>1</v>
          </cell>
          <cell r="I47">
            <v>2.4300000000000002</v>
          </cell>
          <cell r="J47">
            <v>2.0699999999999998</v>
          </cell>
          <cell r="K47">
            <v>4.5</v>
          </cell>
          <cell r="P47">
            <v>8</v>
          </cell>
        </row>
        <row r="48">
          <cell r="B48">
            <v>10</v>
          </cell>
          <cell r="C48">
            <v>26</v>
          </cell>
          <cell r="D48">
            <v>7.92</v>
          </cell>
          <cell r="E48">
            <v>1</v>
          </cell>
          <cell r="I48">
            <v>2.64</v>
          </cell>
          <cell r="J48">
            <v>4.8600000000000003</v>
          </cell>
          <cell r="K48">
            <v>7.5</v>
          </cell>
          <cell r="P48">
            <v>9</v>
          </cell>
        </row>
        <row r="49">
          <cell r="B49">
            <v>10</v>
          </cell>
          <cell r="C49">
            <v>28</v>
          </cell>
          <cell r="D49">
            <v>7.92</v>
          </cell>
          <cell r="E49">
            <v>1</v>
          </cell>
          <cell r="I49">
            <v>2.84</v>
          </cell>
          <cell r="J49">
            <v>5.26</v>
          </cell>
          <cell r="K49">
            <v>8.1</v>
          </cell>
          <cell r="P49">
            <v>9</v>
          </cell>
        </row>
        <row r="50">
          <cell r="B50">
            <v>10</v>
          </cell>
          <cell r="C50">
            <v>30</v>
          </cell>
          <cell r="D50">
            <v>7.92</v>
          </cell>
          <cell r="E50">
            <v>1</v>
          </cell>
          <cell r="I50">
            <v>3.04</v>
          </cell>
          <cell r="J50">
            <v>5.66</v>
          </cell>
          <cell r="K50">
            <v>8.6999999999999993</v>
          </cell>
          <cell r="P50">
            <v>10</v>
          </cell>
        </row>
        <row r="51">
          <cell r="B51">
            <v>10</v>
          </cell>
          <cell r="C51">
            <v>32</v>
          </cell>
          <cell r="D51">
            <v>7.92</v>
          </cell>
          <cell r="E51">
            <v>1</v>
          </cell>
          <cell r="I51">
            <v>3.24</v>
          </cell>
          <cell r="J51">
            <v>6.06</v>
          </cell>
          <cell r="K51">
            <v>9.3000000000000007</v>
          </cell>
          <cell r="P51">
            <v>11</v>
          </cell>
        </row>
        <row r="52">
          <cell r="B52">
            <v>10</v>
          </cell>
          <cell r="C52">
            <v>34</v>
          </cell>
          <cell r="D52">
            <v>7.92</v>
          </cell>
          <cell r="E52">
            <v>1</v>
          </cell>
          <cell r="I52">
            <v>3.45</v>
          </cell>
          <cell r="J52">
            <v>6.44</v>
          </cell>
          <cell r="K52">
            <v>9.89</v>
          </cell>
          <cell r="P52">
            <v>12</v>
          </cell>
        </row>
        <row r="53">
          <cell r="B53">
            <v>10</v>
          </cell>
          <cell r="C53">
            <v>36</v>
          </cell>
          <cell r="D53">
            <v>7.92</v>
          </cell>
          <cell r="E53">
            <v>1</v>
          </cell>
          <cell r="I53">
            <v>3.65</v>
          </cell>
          <cell r="J53">
            <v>6.84</v>
          </cell>
          <cell r="K53">
            <v>10.49</v>
          </cell>
          <cell r="P53">
            <v>12</v>
          </cell>
        </row>
        <row r="54">
          <cell r="B54" t="str">
            <v>10S</v>
          </cell>
          <cell r="C54">
            <v>0.125</v>
          </cell>
          <cell r="D54">
            <v>1.24</v>
          </cell>
          <cell r="E54">
            <v>1</v>
          </cell>
          <cell r="I54">
            <v>7.0000000000000007E-2</v>
          </cell>
          <cell r="K54">
            <v>7.0000000000000007E-2</v>
          </cell>
          <cell r="P54">
            <v>2</v>
          </cell>
        </row>
        <row r="55">
          <cell r="B55" t="str">
            <v>10S</v>
          </cell>
          <cell r="C55">
            <v>0.125</v>
          </cell>
          <cell r="D55">
            <v>1.24</v>
          </cell>
          <cell r="E55">
            <v>1</v>
          </cell>
          <cell r="I55">
            <v>7.0000000000000007E-2</v>
          </cell>
          <cell r="K55">
            <v>7.0000000000000007E-2</v>
          </cell>
          <cell r="P55">
            <v>2</v>
          </cell>
        </row>
        <row r="56">
          <cell r="B56" t="str">
            <v>10S</v>
          </cell>
          <cell r="C56">
            <v>0.125</v>
          </cell>
          <cell r="D56">
            <v>1.24</v>
          </cell>
          <cell r="E56">
            <v>1</v>
          </cell>
          <cell r="I56">
            <v>7.0000000000000007E-2</v>
          </cell>
          <cell r="K56">
            <v>7.0000000000000007E-2</v>
          </cell>
          <cell r="P56">
            <v>2</v>
          </cell>
        </row>
        <row r="57">
          <cell r="B57" t="str">
            <v>10S</v>
          </cell>
          <cell r="C57">
            <v>0.25</v>
          </cell>
          <cell r="D57">
            <v>1.65</v>
          </cell>
          <cell r="E57">
            <v>1</v>
          </cell>
          <cell r="I57">
            <v>7.0000000000000007E-2</v>
          </cell>
          <cell r="K57">
            <v>7.0000000000000007E-2</v>
          </cell>
          <cell r="P57">
            <v>2</v>
          </cell>
        </row>
        <row r="58">
          <cell r="B58" t="str">
            <v>10S</v>
          </cell>
          <cell r="C58">
            <v>0.25</v>
          </cell>
          <cell r="D58">
            <v>1.65</v>
          </cell>
          <cell r="E58">
            <v>1</v>
          </cell>
          <cell r="I58">
            <v>7.0000000000000007E-2</v>
          </cell>
          <cell r="K58">
            <v>7.0000000000000007E-2</v>
          </cell>
          <cell r="P58">
            <v>2</v>
          </cell>
        </row>
        <row r="59">
          <cell r="B59" t="str">
            <v>10S</v>
          </cell>
          <cell r="C59">
            <v>0.25</v>
          </cell>
          <cell r="D59">
            <v>1.65</v>
          </cell>
          <cell r="E59">
            <v>1</v>
          </cell>
          <cell r="I59">
            <v>7.0000000000000007E-2</v>
          </cell>
          <cell r="K59">
            <v>7.0000000000000007E-2</v>
          </cell>
          <cell r="P59">
            <v>2</v>
          </cell>
        </row>
        <row r="60">
          <cell r="B60" t="str">
            <v>10S</v>
          </cell>
          <cell r="C60">
            <v>0.375</v>
          </cell>
          <cell r="D60">
            <v>1.65</v>
          </cell>
          <cell r="E60">
            <v>1</v>
          </cell>
          <cell r="I60">
            <v>7.0000000000000007E-2</v>
          </cell>
          <cell r="J60">
            <v>0</v>
          </cell>
          <cell r="K60">
            <v>7.0000000000000007E-2</v>
          </cell>
          <cell r="P60">
            <v>2</v>
          </cell>
        </row>
        <row r="61">
          <cell r="B61" t="str">
            <v>10S</v>
          </cell>
          <cell r="C61">
            <v>0.375</v>
          </cell>
          <cell r="D61">
            <v>1.65</v>
          </cell>
          <cell r="E61">
            <v>1</v>
          </cell>
          <cell r="I61">
            <v>7.0000000000000007E-2</v>
          </cell>
          <cell r="J61">
            <v>0</v>
          </cell>
          <cell r="K61">
            <v>7.0000000000000007E-2</v>
          </cell>
          <cell r="P61">
            <v>2</v>
          </cell>
        </row>
        <row r="62">
          <cell r="B62" t="str">
            <v>10S</v>
          </cell>
          <cell r="C62">
            <v>0.375</v>
          </cell>
          <cell r="D62">
            <v>1.65</v>
          </cell>
          <cell r="E62">
            <v>1</v>
          </cell>
          <cell r="I62">
            <v>7.0000000000000007E-2</v>
          </cell>
          <cell r="J62">
            <v>0</v>
          </cell>
          <cell r="K62">
            <v>7.0000000000000007E-2</v>
          </cell>
          <cell r="P62">
            <v>2</v>
          </cell>
        </row>
        <row r="63">
          <cell r="B63" t="str">
            <v>10S</v>
          </cell>
          <cell r="C63">
            <v>0.5</v>
          </cell>
          <cell r="D63">
            <v>2.11</v>
          </cell>
          <cell r="E63">
            <v>1</v>
          </cell>
          <cell r="I63">
            <v>7.0000000000000007E-2</v>
          </cell>
          <cell r="J63">
            <v>0</v>
          </cell>
          <cell r="K63">
            <v>7.0000000000000007E-2</v>
          </cell>
          <cell r="P63">
            <v>2</v>
          </cell>
        </row>
        <row r="64">
          <cell r="B64" t="str">
            <v>10S</v>
          </cell>
          <cell r="C64">
            <v>0.5</v>
          </cell>
          <cell r="D64">
            <v>2.11</v>
          </cell>
          <cell r="E64">
            <v>1</v>
          </cell>
          <cell r="I64">
            <v>7.0000000000000007E-2</v>
          </cell>
          <cell r="J64">
            <v>0</v>
          </cell>
          <cell r="K64">
            <v>7.0000000000000007E-2</v>
          </cell>
          <cell r="P64">
            <v>2</v>
          </cell>
        </row>
        <row r="65">
          <cell r="B65" t="str">
            <v>10S</v>
          </cell>
          <cell r="C65">
            <v>0.5</v>
          </cell>
          <cell r="D65">
            <v>2.11</v>
          </cell>
          <cell r="E65">
            <v>1</v>
          </cell>
          <cell r="I65">
            <v>7.0000000000000007E-2</v>
          </cell>
          <cell r="J65">
            <v>0</v>
          </cell>
          <cell r="K65">
            <v>7.0000000000000007E-2</v>
          </cell>
          <cell r="P65">
            <v>2</v>
          </cell>
        </row>
        <row r="66">
          <cell r="B66" t="str">
            <v>10S</v>
          </cell>
          <cell r="C66">
            <v>0.75</v>
          </cell>
          <cell r="D66">
            <v>2.11</v>
          </cell>
          <cell r="E66">
            <v>1</v>
          </cell>
          <cell r="I66">
            <v>7.0000000000000007E-2</v>
          </cell>
          <cell r="J66">
            <v>0</v>
          </cell>
          <cell r="K66">
            <v>7.0000000000000007E-2</v>
          </cell>
          <cell r="P66">
            <v>2</v>
          </cell>
        </row>
        <row r="67">
          <cell r="B67" t="str">
            <v>10S</v>
          </cell>
          <cell r="C67">
            <v>0.75</v>
          </cell>
          <cell r="D67">
            <v>2.11</v>
          </cell>
          <cell r="E67">
            <v>1</v>
          </cell>
          <cell r="I67">
            <v>7.0000000000000007E-2</v>
          </cell>
          <cell r="J67">
            <v>0</v>
          </cell>
          <cell r="K67">
            <v>7.0000000000000007E-2</v>
          </cell>
          <cell r="P67">
            <v>2</v>
          </cell>
        </row>
        <row r="68">
          <cell r="B68" t="str">
            <v>10S</v>
          </cell>
          <cell r="C68">
            <v>0.75</v>
          </cell>
          <cell r="D68">
            <v>2.11</v>
          </cell>
          <cell r="E68">
            <v>1</v>
          </cell>
          <cell r="I68">
            <v>7.0000000000000007E-2</v>
          </cell>
          <cell r="J68">
            <v>0</v>
          </cell>
          <cell r="K68">
            <v>7.0000000000000007E-2</v>
          </cell>
          <cell r="P68">
            <v>2</v>
          </cell>
        </row>
        <row r="69">
          <cell r="B69" t="str">
            <v>10S</v>
          </cell>
          <cell r="C69">
            <v>1</v>
          </cell>
          <cell r="D69">
            <v>2.77</v>
          </cell>
          <cell r="E69">
            <v>1</v>
          </cell>
          <cell r="I69">
            <v>0.12</v>
          </cell>
          <cell r="J69">
            <v>0</v>
          </cell>
          <cell r="K69">
            <v>0.12</v>
          </cell>
          <cell r="P69">
            <v>2</v>
          </cell>
        </row>
        <row r="70">
          <cell r="B70" t="str">
            <v>10S</v>
          </cell>
          <cell r="C70">
            <v>1</v>
          </cell>
          <cell r="D70">
            <v>2.77</v>
          </cell>
          <cell r="E70">
            <v>1</v>
          </cell>
          <cell r="I70">
            <v>0.12</v>
          </cell>
          <cell r="J70">
            <v>0</v>
          </cell>
          <cell r="K70">
            <v>0.12</v>
          </cell>
          <cell r="P70">
            <v>2</v>
          </cell>
        </row>
        <row r="71">
          <cell r="B71" t="str">
            <v>10S</v>
          </cell>
          <cell r="C71">
            <v>1</v>
          </cell>
          <cell r="D71">
            <v>2.77</v>
          </cell>
          <cell r="E71">
            <v>1</v>
          </cell>
          <cell r="I71">
            <v>0.12</v>
          </cell>
          <cell r="J71">
            <v>0</v>
          </cell>
          <cell r="K71">
            <v>0.12</v>
          </cell>
          <cell r="P71">
            <v>2</v>
          </cell>
        </row>
        <row r="72">
          <cell r="B72" t="str">
            <v>10S</v>
          </cell>
          <cell r="C72">
            <v>1.25</v>
          </cell>
          <cell r="D72">
            <v>2.77</v>
          </cell>
          <cell r="E72">
            <v>1</v>
          </cell>
          <cell r="I72">
            <v>0.15</v>
          </cell>
          <cell r="K72">
            <v>0.15</v>
          </cell>
          <cell r="P72">
            <v>2</v>
          </cell>
        </row>
        <row r="73">
          <cell r="B73" t="str">
            <v>10S</v>
          </cell>
          <cell r="C73">
            <v>1.25</v>
          </cell>
          <cell r="D73">
            <v>2.77</v>
          </cell>
          <cell r="E73">
            <v>1</v>
          </cell>
          <cell r="I73">
            <v>0.15</v>
          </cell>
          <cell r="K73">
            <v>0.15</v>
          </cell>
          <cell r="P73">
            <v>2</v>
          </cell>
        </row>
        <row r="74">
          <cell r="B74" t="str">
            <v>10S</v>
          </cell>
          <cell r="C74">
            <v>1.25</v>
          </cell>
          <cell r="D74">
            <v>2.77</v>
          </cell>
          <cell r="E74">
            <v>1</v>
          </cell>
          <cell r="I74">
            <v>0.15</v>
          </cell>
          <cell r="K74">
            <v>0.15</v>
          </cell>
          <cell r="P74">
            <v>2</v>
          </cell>
        </row>
        <row r="75">
          <cell r="B75" t="str">
            <v>10S</v>
          </cell>
          <cell r="C75">
            <v>1.5</v>
          </cell>
          <cell r="D75">
            <v>2.77</v>
          </cell>
          <cell r="E75">
            <v>1</v>
          </cell>
          <cell r="I75">
            <v>0.15</v>
          </cell>
          <cell r="J75">
            <v>0</v>
          </cell>
          <cell r="K75">
            <v>0.15</v>
          </cell>
          <cell r="P75">
            <v>2</v>
          </cell>
        </row>
        <row r="76">
          <cell r="B76" t="str">
            <v>10S</v>
          </cell>
          <cell r="C76">
            <v>1.5</v>
          </cell>
          <cell r="D76">
            <v>2.77</v>
          </cell>
          <cell r="E76">
            <v>1</v>
          </cell>
          <cell r="I76">
            <v>0.15</v>
          </cell>
          <cell r="J76">
            <v>0</v>
          </cell>
          <cell r="K76">
            <v>0.15</v>
          </cell>
          <cell r="P76">
            <v>2</v>
          </cell>
        </row>
        <row r="77">
          <cell r="B77" t="str">
            <v>10S</v>
          </cell>
          <cell r="C77">
            <v>1.5</v>
          </cell>
          <cell r="D77">
            <v>2.77</v>
          </cell>
          <cell r="E77">
            <v>1</v>
          </cell>
          <cell r="I77">
            <v>0.15</v>
          </cell>
          <cell r="J77">
            <v>0</v>
          </cell>
          <cell r="K77">
            <v>0.15</v>
          </cell>
          <cell r="P77">
            <v>2</v>
          </cell>
        </row>
        <row r="78">
          <cell r="B78" t="str">
            <v>10S</v>
          </cell>
          <cell r="C78">
            <v>2</v>
          </cell>
          <cell r="D78">
            <v>2.77</v>
          </cell>
          <cell r="E78">
            <v>1</v>
          </cell>
          <cell r="I78">
            <v>0.15</v>
          </cell>
          <cell r="J78">
            <v>0</v>
          </cell>
          <cell r="K78">
            <v>0.15</v>
          </cell>
          <cell r="P78">
            <v>2</v>
          </cell>
        </row>
        <row r="79">
          <cell r="B79" t="str">
            <v>10S</v>
          </cell>
          <cell r="C79">
            <v>2</v>
          </cell>
          <cell r="D79">
            <v>2.77</v>
          </cell>
          <cell r="E79">
            <v>1</v>
          </cell>
          <cell r="I79">
            <v>0.15</v>
          </cell>
          <cell r="J79">
            <v>0</v>
          </cell>
          <cell r="K79">
            <v>0.15</v>
          </cell>
          <cell r="P79">
            <v>2</v>
          </cell>
        </row>
        <row r="80">
          <cell r="B80" t="str">
            <v>10S</v>
          </cell>
          <cell r="C80">
            <v>2</v>
          </cell>
          <cell r="D80">
            <v>2.77</v>
          </cell>
          <cell r="E80">
            <v>1</v>
          </cell>
          <cell r="I80">
            <v>0.15</v>
          </cell>
          <cell r="J80">
            <v>0</v>
          </cell>
          <cell r="K80">
            <v>0.15</v>
          </cell>
          <cell r="P80">
            <v>2</v>
          </cell>
        </row>
        <row r="81">
          <cell r="B81" t="str">
            <v>10S</v>
          </cell>
          <cell r="C81">
            <v>2.5</v>
          </cell>
          <cell r="D81">
            <v>3.05</v>
          </cell>
          <cell r="E81">
            <v>1</v>
          </cell>
          <cell r="I81">
            <v>0.15</v>
          </cell>
          <cell r="J81">
            <v>0</v>
          </cell>
          <cell r="K81">
            <v>0.15</v>
          </cell>
          <cell r="P81">
            <v>2</v>
          </cell>
        </row>
        <row r="82">
          <cell r="B82" t="str">
            <v>10S</v>
          </cell>
          <cell r="C82">
            <v>3</v>
          </cell>
          <cell r="D82">
            <v>3.05</v>
          </cell>
          <cell r="E82">
            <v>1</v>
          </cell>
          <cell r="I82">
            <v>0.3</v>
          </cell>
          <cell r="J82">
            <v>0</v>
          </cell>
          <cell r="K82">
            <v>0.3</v>
          </cell>
          <cell r="P82">
            <v>2</v>
          </cell>
        </row>
        <row r="83">
          <cell r="B83" t="str">
            <v>10S</v>
          </cell>
          <cell r="C83">
            <v>3.5</v>
          </cell>
          <cell r="D83">
            <v>3.05</v>
          </cell>
          <cell r="E83">
            <v>1</v>
          </cell>
          <cell r="I83">
            <v>0.3</v>
          </cell>
          <cell r="K83">
            <v>0.3</v>
          </cell>
          <cell r="P83">
            <v>3</v>
          </cell>
        </row>
        <row r="84">
          <cell r="B84" t="str">
            <v>10S</v>
          </cell>
          <cell r="C84">
            <v>4</v>
          </cell>
          <cell r="D84">
            <v>3.05</v>
          </cell>
          <cell r="E84">
            <v>1</v>
          </cell>
          <cell r="I84">
            <v>0.45</v>
          </cell>
          <cell r="J84">
            <v>0</v>
          </cell>
          <cell r="K84">
            <v>0.45</v>
          </cell>
          <cell r="P84">
            <v>3</v>
          </cell>
        </row>
        <row r="85">
          <cell r="B85" t="str">
            <v>10S</v>
          </cell>
          <cell r="C85">
            <v>5</v>
          </cell>
          <cell r="D85">
            <v>3.4</v>
          </cell>
          <cell r="E85">
            <v>1</v>
          </cell>
          <cell r="I85">
            <v>0.45</v>
          </cell>
          <cell r="K85">
            <v>0.45</v>
          </cell>
          <cell r="P85">
            <v>4</v>
          </cell>
        </row>
        <row r="86">
          <cell r="B86" t="str">
            <v>10S</v>
          </cell>
          <cell r="C86">
            <v>6</v>
          </cell>
          <cell r="D86">
            <v>3.4</v>
          </cell>
          <cell r="E86">
            <v>1</v>
          </cell>
          <cell r="I86">
            <v>0.6</v>
          </cell>
          <cell r="J86">
            <v>0</v>
          </cell>
          <cell r="K86">
            <v>0.6</v>
          </cell>
          <cell r="P86">
            <v>4</v>
          </cell>
        </row>
        <row r="87">
          <cell r="B87" t="str">
            <v>10S</v>
          </cell>
          <cell r="C87">
            <v>8</v>
          </cell>
          <cell r="D87">
            <v>3.76</v>
          </cell>
          <cell r="E87">
            <v>1</v>
          </cell>
          <cell r="I87">
            <v>0.6</v>
          </cell>
          <cell r="J87">
            <v>0</v>
          </cell>
          <cell r="K87">
            <v>0.6</v>
          </cell>
          <cell r="P87">
            <v>4</v>
          </cell>
        </row>
        <row r="88">
          <cell r="B88" t="str">
            <v>10S</v>
          </cell>
          <cell r="C88">
            <v>10</v>
          </cell>
          <cell r="D88">
            <v>4.1900000000000004</v>
          </cell>
          <cell r="E88">
            <v>1</v>
          </cell>
          <cell r="I88">
            <v>1.2</v>
          </cell>
          <cell r="J88">
            <v>0</v>
          </cell>
          <cell r="K88">
            <v>1.2</v>
          </cell>
          <cell r="P88">
            <v>4</v>
          </cell>
        </row>
        <row r="89">
          <cell r="B89" t="str">
            <v>10S</v>
          </cell>
          <cell r="C89">
            <v>12</v>
          </cell>
          <cell r="D89">
            <v>4.57</v>
          </cell>
          <cell r="E89">
            <v>1</v>
          </cell>
          <cell r="I89">
            <v>1.5</v>
          </cell>
          <cell r="J89">
            <v>0</v>
          </cell>
          <cell r="K89">
            <v>1.5</v>
          </cell>
          <cell r="P89">
            <v>6</v>
          </cell>
        </row>
        <row r="90">
          <cell r="B90" t="str">
            <v>10S</v>
          </cell>
          <cell r="C90">
            <v>14</v>
          </cell>
          <cell r="D90">
            <v>4.78</v>
          </cell>
          <cell r="E90">
            <v>1</v>
          </cell>
          <cell r="I90">
            <v>1.65</v>
          </cell>
          <cell r="J90">
            <v>0</v>
          </cell>
          <cell r="K90">
            <v>1.65</v>
          </cell>
          <cell r="P90">
            <v>6</v>
          </cell>
        </row>
        <row r="91">
          <cell r="B91" t="str">
            <v>10S</v>
          </cell>
          <cell r="C91">
            <v>16</v>
          </cell>
          <cell r="D91">
            <v>4.78</v>
          </cell>
          <cell r="E91">
            <v>1</v>
          </cell>
          <cell r="I91">
            <v>1.95</v>
          </cell>
          <cell r="J91">
            <v>0</v>
          </cell>
          <cell r="K91">
            <v>1.95</v>
          </cell>
          <cell r="P91">
            <v>6</v>
          </cell>
        </row>
        <row r="92">
          <cell r="B92" t="str">
            <v>10S</v>
          </cell>
          <cell r="C92">
            <v>18</v>
          </cell>
          <cell r="D92">
            <v>4.78</v>
          </cell>
          <cell r="E92">
            <v>1</v>
          </cell>
          <cell r="I92">
            <v>2.25</v>
          </cell>
          <cell r="J92">
            <v>0</v>
          </cell>
          <cell r="K92">
            <v>2.25</v>
          </cell>
          <cell r="P92">
            <v>6</v>
          </cell>
        </row>
        <row r="93">
          <cell r="B93" t="str">
            <v>10S</v>
          </cell>
          <cell r="C93">
            <v>20</v>
          </cell>
          <cell r="D93">
            <v>5.54</v>
          </cell>
          <cell r="E93">
            <v>1</v>
          </cell>
          <cell r="I93">
            <v>2.0299999999999998</v>
          </cell>
          <cell r="J93">
            <v>1.1200000000000001</v>
          </cell>
          <cell r="K93">
            <v>3.15</v>
          </cell>
          <cell r="P93">
            <v>7</v>
          </cell>
        </row>
        <row r="94">
          <cell r="B94" t="str">
            <v>10S</v>
          </cell>
          <cell r="C94">
            <v>22</v>
          </cell>
          <cell r="D94">
            <v>5.54</v>
          </cell>
          <cell r="E94">
            <v>1</v>
          </cell>
          <cell r="I94">
            <v>2.23</v>
          </cell>
          <cell r="J94">
            <v>1.37</v>
          </cell>
          <cell r="K94">
            <v>3.6</v>
          </cell>
          <cell r="P94">
            <v>8</v>
          </cell>
        </row>
        <row r="95">
          <cell r="B95" t="str">
            <v>10S</v>
          </cell>
          <cell r="C95">
            <v>24</v>
          </cell>
          <cell r="D95">
            <v>6.35</v>
          </cell>
          <cell r="E95">
            <v>1</v>
          </cell>
          <cell r="I95">
            <v>2.4300000000000002</v>
          </cell>
          <cell r="J95">
            <v>2.0699999999999998</v>
          </cell>
          <cell r="K95">
            <v>4.5</v>
          </cell>
          <cell r="P95">
            <v>8</v>
          </cell>
        </row>
        <row r="96">
          <cell r="B96" t="str">
            <v>10S</v>
          </cell>
          <cell r="C96">
            <v>30</v>
          </cell>
          <cell r="D96">
            <v>7.92</v>
          </cell>
          <cell r="E96">
            <v>1</v>
          </cell>
          <cell r="I96">
            <v>3.04</v>
          </cell>
          <cell r="J96">
            <v>5.66</v>
          </cell>
          <cell r="K96">
            <v>8.6999999999999993</v>
          </cell>
          <cell r="P96">
            <v>10</v>
          </cell>
        </row>
        <row r="97">
          <cell r="B97">
            <v>20</v>
          </cell>
          <cell r="C97">
            <v>8</v>
          </cell>
          <cell r="D97">
            <v>6.35</v>
          </cell>
          <cell r="E97">
            <v>1</v>
          </cell>
          <cell r="I97">
            <v>0.81</v>
          </cell>
          <cell r="J97">
            <v>0.99</v>
          </cell>
          <cell r="K97">
            <v>1.8</v>
          </cell>
          <cell r="P97">
            <v>4</v>
          </cell>
        </row>
        <row r="98">
          <cell r="B98">
            <v>20</v>
          </cell>
          <cell r="C98">
            <v>10</v>
          </cell>
          <cell r="D98">
            <v>6.35</v>
          </cell>
          <cell r="E98">
            <v>1</v>
          </cell>
          <cell r="I98">
            <v>1.01</v>
          </cell>
          <cell r="J98">
            <v>1.0900000000000001</v>
          </cell>
          <cell r="K98">
            <v>2.1</v>
          </cell>
          <cell r="P98">
            <v>4</v>
          </cell>
        </row>
        <row r="99">
          <cell r="B99">
            <v>20</v>
          </cell>
          <cell r="C99">
            <v>12</v>
          </cell>
          <cell r="D99">
            <v>6.35</v>
          </cell>
          <cell r="E99">
            <v>1</v>
          </cell>
          <cell r="I99">
            <v>1.22</v>
          </cell>
          <cell r="J99">
            <v>1.32</v>
          </cell>
          <cell r="K99">
            <v>2.54</v>
          </cell>
          <cell r="P99">
            <v>6</v>
          </cell>
        </row>
        <row r="100">
          <cell r="B100">
            <v>20</v>
          </cell>
          <cell r="C100">
            <v>14</v>
          </cell>
          <cell r="D100">
            <v>7.92</v>
          </cell>
          <cell r="E100">
            <v>1</v>
          </cell>
          <cell r="I100">
            <v>1.42</v>
          </cell>
          <cell r="J100">
            <v>2.48</v>
          </cell>
          <cell r="K100">
            <v>3.9</v>
          </cell>
          <cell r="P100">
            <v>6</v>
          </cell>
        </row>
        <row r="101">
          <cell r="B101">
            <v>20</v>
          </cell>
          <cell r="C101">
            <v>16</v>
          </cell>
          <cell r="D101">
            <v>7.92</v>
          </cell>
          <cell r="E101">
            <v>1</v>
          </cell>
          <cell r="I101">
            <v>1.62</v>
          </cell>
          <cell r="J101">
            <v>2.73</v>
          </cell>
          <cell r="K101">
            <v>4.3499999999999996</v>
          </cell>
          <cell r="P101">
            <v>6</v>
          </cell>
        </row>
        <row r="102">
          <cell r="B102">
            <v>20</v>
          </cell>
          <cell r="C102">
            <v>18</v>
          </cell>
          <cell r="D102">
            <v>7.92</v>
          </cell>
          <cell r="E102">
            <v>1</v>
          </cell>
          <cell r="I102">
            <v>1.82</v>
          </cell>
          <cell r="J102">
            <v>3.12</v>
          </cell>
          <cell r="K102">
            <v>4.9400000000000004</v>
          </cell>
          <cell r="P102">
            <v>6</v>
          </cell>
        </row>
        <row r="103">
          <cell r="B103">
            <v>20</v>
          </cell>
          <cell r="C103">
            <v>20</v>
          </cell>
          <cell r="D103">
            <v>9.5299999999999994</v>
          </cell>
          <cell r="E103">
            <v>1</v>
          </cell>
          <cell r="I103">
            <v>2.0299999999999998</v>
          </cell>
          <cell r="J103">
            <v>5.47</v>
          </cell>
          <cell r="K103">
            <v>7.5</v>
          </cell>
          <cell r="P103">
            <v>7</v>
          </cell>
        </row>
        <row r="104">
          <cell r="B104">
            <v>20</v>
          </cell>
          <cell r="C104">
            <v>22</v>
          </cell>
          <cell r="D104">
            <v>9.5299999999999994</v>
          </cell>
          <cell r="E104">
            <v>1</v>
          </cell>
          <cell r="I104">
            <v>2.23</v>
          </cell>
          <cell r="J104">
            <v>6.47</v>
          </cell>
          <cell r="K104">
            <v>8.6999999999999993</v>
          </cell>
          <cell r="P104">
            <v>8</v>
          </cell>
        </row>
        <row r="105">
          <cell r="B105">
            <v>20</v>
          </cell>
          <cell r="C105">
            <v>24</v>
          </cell>
          <cell r="D105">
            <v>9.5299999999999994</v>
          </cell>
          <cell r="E105">
            <v>1</v>
          </cell>
          <cell r="I105">
            <v>2.4300000000000002</v>
          </cell>
          <cell r="J105">
            <v>6.57</v>
          </cell>
          <cell r="K105">
            <v>9</v>
          </cell>
          <cell r="P105">
            <v>8</v>
          </cell>
        </row>
        <row r="106">
          <cell r="B106">
            <v>20</v>
          </cell>
          <cell r="C106">
            <v>26</v>
          </cell>
          <cell r="D106">
            <v>12.7</v>
          </cell>
          <cell r="E106">
            <v>1.25</v>
          </cell>
          <cell r="I106">
            <v>2.64</v>
          </cell>
          <cell r="J106">
            <v>13.86</v>
          </cell>
          <cell r="K106">
            <v>16.5</v>
          </cell>
          <cell r="P106">
            <v>9</v>
          </cell>
        </row>
        <row r="107">
          <cell r="B107">
            <v>20</v>
          </cell>
          <cell r="C107">
            <v>28</v>
          </cell>
          <cell r="D107">
            <v>12.7</v>
          </cell>
          <cell r="E107">
            <v>1.25</v>
          </cell>
          <cell r="I107">
            <v>2.84</v>
          </cell>
          <cell r="J107">
            <v>15.16</v>
          </cell>
          <cell r="K107">
            <v>18</v>
          </cell>
          <cell r="P107">
            <v>9</v>
          </cell>
        </row>
        <row r="108">
          <cell r="B108">
            <v>20</v>
          </cell>
          <cell r="C108">
            <v>30</v>
          </cell>
          <cell r="D108">
            <v>12.7</v>
          </cell>
          <cell r="E108">
            <v>1.25</v>
          </cell>
          <cell r="I108">
            <v>3.04</v>
          </cell>
          <cell r="J108">
            <v>16.45</v>
          </cell>
          <cell r="K108">
            <v>19.489999999999998</v>
          </cell>
          <cell r="P108">
            <v>10</v>
          </cell>
        </row>
        <row r="109">
          <cell r="B109">
            <v>20</v>
          </cell>
          <cell r="C109">
            <v>32</v>
          </cell>
          <cell r="D109">
            <v>12.7</v>
          </cell>
          <cell r="E109">
            <v>1.25</v>
          </cell>
          <cell r="I109">
            <v>3.24</v>
          </cell>
          <cell r="J109">
            <v>17.75</v>
          </cell>
          <cell r="K109">
            <v>20.990000000000002</v>
          </cell>
          <cell r="P109">
            <v>11</v>
          </cell>
        </row>
        <row r="110">
          <cell r="B110">
            <v>20</v>
          </cell>
          <cell r="C110">
            <v>34</v>
          </cell>
          <cell r="D110">
            <v>12.7</v>
          </cell>
          <cell r="E110">
            <v>1.25</v>
          </cell>
          <cell r="I110">
            <v>3.45</v>
          </cell>
          <cell r="J110">
            <v>18.54</v>
          </cell>
          <cell r="K110">
            <v>21.99</v>
          </cell>
          <cell r="P110">
            <v>12</v>
          </cell>
        </row>
        <row r="111">
          <cell r="B111">
            <v>20</v>
          </cell>
          <cell r="C111">
            <v>36</v>
          </cell>
          <cell r="D111">
            <v>12.7</v>
          </cell>
          <cell r="E111">
            <v>1.25</v>
          </cell>
          <cell r="I111">
            <v>3.65</v>
          </cell>
          <cell r="J111">
            <v>18.84</v>
          </cell>
          <cell r="K111">
            <v>22.49</v>
          </cell>
          <cell r="P111">
            <v>12</v>
          </cell>
        </row>
        <row r="112">
          <cell r="B112">
            <v>30</v>
          </cell>
          <cell r="C112">
            <v>8</v>
          </cell>
          <cell r="D112">
            <v>7.04</v>
          </cell>
          <cell r="E112">
            <v>1</v>
          </cell>
          <cell r="I112">
            <v>0.81</v>
          </cell>
          <cell r="J112">
            <v>1.1399999999999999</v>
          </cell>
          <cell r="K112">
            <v>1.95</v>
          </cell>
          <cell r="P112">
            <v>4</v>
          </cell>
        </row>
        <row r="113">
          <cell r="B113">
            <v>30</v>
          </cell>
          <cell r="C113">
            <v>10</v>
          </cell>
          <cell r="D113">
            <v>7.8</v>
          </cell>
          <cell r="E113">
            <v>1</v>
          </cell>
          <cell r="I113">
            <v>1.01</v>
          </cell>
          <cell r="J113">
            <v>1.99</v>
          </cell>
          <cell r="K113">
            <v>3</v>
          </cell>
          <cell r="P113">
            <v>4</v>
          </cell>
        </row>
        <row r="114">
          <cell r="B114">
            <v>30</v>
          </cell>
          <cell r="C114">
            <v>12</v>
          </cell>
          <cell r="D114">
            <v>8.3800000000000008</v>
          </cell>
          <cell r="E114">
            <v>1</v>
          </cell>
          <cell r="I114">
            <v>1.22</v>
          </cell>
          <cell r="J114">
            <v>2.68</v>
          </cell>
          <cell r="K114">
            <v>3.9000000000000004</v>
          </cell>
          <cell r="P114">
            <v>6</v>
          </cell>
        </row>
        <row r="115">
          <cell r="B115">
            <v>30</v>
          </cell>
          <cell r="C115">
            <v>14</v>
          </cell>
          <cell r="D115">
            <v>9.5299999999999994</v>
          </cell>
          <cell r="E115">
            <v>1</v>
          </cell>
          <cell r="I115">
            <v>1.42</v>
          </cell>
          <cell r="J115">
            <v>3.97</v>
          </cell>
          <cell r="K115">
            <v>5.3900000000000006</v>
          </cell>
          <cell r="P115">
            <v>6</v>
          </cell>
        </row>
        <row r="116">
          <cell r="B116">
            <v>30</v>
          </cell>
          <cell r="C116">
            <v>16</v>
          </cell>
          <cell r="D116">
            <v>9.5299999999999994</v>
          </cell>
          <cell r="E116">
            <v>1</v>
          </cell>
          <cell r="I116">
            <v>1.62</v>
          </cell>
          <cell r="J116">
            <v>4.68</v>
          </cell>
          <cell r="K116">
            <v>6.3</v>
          </cell>
          <cell r="P116">
            <v>6</v>
          </cell>
        </row>
        <row r="117">
          <cell r="B117">
            <v>30</v>
          </cell>
          <cell r="C117">
            <v>18</v>
          </cell>
          <cell r="D117">
            <v>11.13</v>
          </cell>
          <cell r="E117">
            <v>1.25</v>
          </cell>
          <cell r="I117">
            <v>1.82</v>
          </cell>
          <cell r="J117">
            <v>6.88</v>
          </cell>
          <cell r="K117">
            <v>8.6999999999999993</v>
          </cell>
          <cell r="P117">
            <v>6</v>
          </cell>
        </row>
        <row r="118">
          <cell r="B118">
            <v>30</v>
          </cell>
          <cell r="C118">
            <v>20</v>
          </cell>
          <cell r="D118">
            <v>12.7</v>
          </cell>
          <cell r="E118">
            <v>1.25</v>
          </cell>
          <cell r="I118">
            <v>2.0299999999999998</v>
          </cell>
          <cell r="J118">
            <v>10.42</v>
          </cell>
          <cell r="K118">
            <v>12.45</v>
          </cell>
          <cell r="P118">
            <v>7</v>
          </cell>
        </row>
        <row r="119">
          <cell r="B119">
            <v>30</v>
          </cell>
          <cell r="C119">
            <v>22</v>
          </cell>
          <cell r="D119">
            <v>12.7</v>
          </cell>
          <cell r="E119">
            <v>1.25</v>
          </cell>
          <cell r="I119">
            <v>2.23</v>
          </cell>
          <cell r="J119">
            <v>11.72</v>
          </cell>
          <cell r="K119">
            <v>13.950000000000001</v>
          </cell>
          <cell r="P119">
            <v>8</v>
          </cell>
        </row>
        <row r="120">
          <cell r="B120">
            <v>30</v>
          </cell>
          <cell r="C120">
            <v>24</v>
          </cell>
          <cell r="D120">
            <v>14.27</v>
          </cell>
          <cell r="E120">
            <v>1.25</v>
          </cell>
          <cell r="I120">
            <v>2.4300000000000002</v>
          </cell>
          <cell r="J120">
            <v>15.57</v>
          </cell>
          <cell r="K120">
            <v>18</v>
          </cell>
          <cell r="P120">
            <v>8</v>
          </cell>
        </row>
        <row r="121">
          <cell r="B121">
            <v>30</v>
          </cell>
          <cell r="C121">
            <v>28</v>
          </cell>
          <cell r="D121">
            <v>15.88</v>
          </cell>
          <cell r="E121">
            <v>1.5</v>
          </cell>
          <cell r="I121">
            <v>2.84</v>
          </cell>
          <cell r="J121">
            <v>22.65</v>
          </cell>
          <cell r="K121">
            <v>25.49</v>
          </cell>
          <cell r="P121">
            <v>9</v>
          </cell>
        </row>
        <row r="122">
          <cell r="B122">
            <v>30</v>
          </cell>
          <cell r="C122">
            <v>30</v>
          </cell>
          <cell r="D122">
            <v>15.88</v>
          </cell>
          <cell r="E122">
            <v>1.5</v>
          </cell>
          <cell r="I122">
            <v>3.04</v>
          </cell>
          <cell r="J122">
            <v>23.96</v>
          </cell>
          <cell r="K122">
            <v>27</v>
          </cell>
          <cell r="P122">
            <v>10</v>
          </cell>
        </row>
        <row r="123">
          <cell r="B123">
            <v>30</v>
          </cell>
          <cell r="C123">
            <v>32</v>
          </cell>
          <cell r="D123">
            <v>15.88</v>
          </cell>
          <cell r="E123">
            <v>1.5</v>
          </cell>
          <cell r="I123">
            <v>3.24</v>
          </cell>
          <cell r="J123">
            <v>26.76</v>
          </cell>
          <cell r="K123">
            <v>30</v>
          </cell>
          <cell r="P123">
            <v>11</v>
          </cell>
        </row>
        <row r="124">
          <cell r="B124">
            <v>30</v>
          </cell>
          <cell r="C124">
            <v>34</v>
          </cell>
          <cell r="D124">
            <v>15.88</v>
          </cell>
          <cell r="E124">
            <v>1.5</v>
          </cell>
          <cell r="I124">
            <v>3.45</v>
          </cell>
          <cell r="J124">
            <v>28.05</v>
          </cell>
          <cell r="K124">
            <v>31.5</v>
          </cell>
          <cell r="P124">
            <v>12</v>
          </cell>
        </row>
        <row r="125">
          <cell r="B125">
            <v>30</v>
          </cell>
          <cell r="C125">
            <v>36</v>
          </cell>
          <cell r="D125">
            <v>15.88</v>
          </cell>
          <cell r="E125">
            <v>1.5</v>
          </cell>
          <cell r="I125">
            <v>3.65</v>
          </cell>
          <cell r="J125">
            <v>29.35</v>
          </cell>
          <cell r="K125">
            <v>33</v>
          </cell>
          <cell r="P125">
            <v>12</v>
          </cell>
        </row>
        <row r="126">
          <cell r="B126">
            <v>40</v>
          </cell>
          <cell r="C126">
            <v>0.125</v>
          </cell>
          <cell r="D126">
            <v>1.73</v>
          </cell>
          <cell r="E126">
            <v>1</v>
          </cell>
          <cell r="I126">
            <v>7.0000000000000007E-2</v>
          </cell>
          <cell r="K126">
            <v>7.0000000000000007E-2</v>
          </cell>
          <cell r="P126">
            <v>2</v>
          </cell>
        </row>
        <row r="127">
          <cell r="B127">
            <v>40</v>
          </cell>
          <cell r="C127">
            <v>0.125</v>
          </cell>
          <cell r="D127">
            <v>1.73</v>
          </cell>
          <cell r="E127">
            <v>1</v>
          </cell>
          <cell r="I127">
            <v>7.0000000000000007E-2</v>
          </cell>
          <cell r="K127">
            <v>7.0000000000000007E-2</v>
          </cell>
          <cell r="P127">
            <v>2</v>
          </cell>
        </row>
        <row r="128">
          <cell r="B128">
            <v>40</v>
          </cell>
          <cell r="C128">
            <v>0.125</v>
          </cell>
          <cell r="D128">
            <v>1.73</v>
          </cell>
          <cell r="E128">
            <v>1</v>
          </cell>
          <cell r="I128">
            <v>7.0000000000000007E-2</v>
          </cell>
          <cell r="K128">
            <v>7.0000000000000007E-2</v>
          </cell>
          <cell r="P128">
            <v>2</v>
          </cell>
        </row>
        <row r="129">
          <cell r="B129">
            <v>40</v>
          </cell>
          <cell r="C129">
            <v>0.25</v>
          </cell>
          <cell r="D129">
            <v>2.2400000000000002</v>
          </cell>
          <cell r="E129">
            <v>1</v>
          </cell>
          <cell r="I129">
            <v>7.0000000000000007E-2</v>
          </cell>
          <cell r="K129">
            <v>7.0000000000000007E-2</v>
          </cell>
          <cell r="P129">
            <v>2</v>
          </cell>
        </row>
        <row r="130">
          <cell r="B130">
            <v>40</v>
          </cell>
          <cell r="C130">
            <v>0.25</v>
          </cell>
          <cell r="D130">
            <v>2.2400000000000002</v>
          </cell>
          <cell r="E130">
            <v>1</v>
          </cell>
          <cell r="I130">
            <v>7.0000000000000007E-2</v>
          </cell>
          <cell r="K130">
            <v>7.0000000000000007E-2</v>
          </cell>
          <cell r="P130">
            <v>2</v>
          </cell>
        </row>
        <row r="131">
          <cell r="B131">
            <v>40</v>
          </cell>
          <cell r="C131">
            <v>0.25</v>
          </cell>
          <cell r="D131">
            <v>2.2400000000000002</v>
          </cell>
          <cell r="E131">
            <v>1</v>
          </cell>
          <cell r="I131">
            <v>7.0000000000000007E-2</v>
          </cell>
          <cell r="K131">
            <v>7.0000000000000007E-2</v>
          </cell>
          <cell r="P131">
            <v>2</v>
          </cell>
        </row>
        <row r="132">
          <cell r="B132">
            <v>40</v>
          </cell>
          <cell r="C132">
            <v>0.375</v>
          </cell>
          <cell r="D132">
            <v>2.31</v>
          </cell>
          <cell r="E132">
            <v>1</v>
          </cell>
          <cell r="I132">
            <v>7.0000000000000007E-2</v>
          </cell>
          <cell r="J132">
            <v>0</v>
          </cell>
          <cell r="K132">
            <v>7.0000000000000007E-2</v>
          </cell>
          <cell r="P132">
            <v>2</v>
          </cell>
        </row>
        <row r="133">
          <cell r="B133">
            <v>40</v>
          </cell>
          <cell r="C133">
            <v>0.375</v>
          </cell>
          <cell r="D133">
            <v>2.31</v>
          </cell>
          <cell r="E133">
            <v>1</v>
          </cell>
          <cell r="I133">
            <v>7.0000000000000007E-2</v>
          </cell>
          <cell r="J133">
            <v>0</v>
          </cell>
          <cell r="K133">
            <v>7.0000000000000007E-2</v>
          </cell>
          <cell r="P133">
            <v>2</v>
          </cell>
        </row>
        <row r="134">
          <cell r="B134">
            <v>40</v>
          </cell>
          <cell r="C134">
            <v>0.375</v>
          </cell>
          <cell r="D134">
            <v>2.31</v>
          </cell>
          <cell r="E134">
            <v>1</v>
          </cell>
          <cell r="I134">
            <v>7.0000000000000007E-2</v>
          </cell>
          <cell r="J134">
            <v>0</v>
          </cell>
          <cell r="K134">
            <v>7.0000000000000007E-2</v>
          </cell>
          <cell r="P134">
            <v>2</v>
          </cell>
        </row>
        <row r="135">
          <cell r="B135">
            <v>40</v>
          </cell>
          <cell r="C135">
            <v>0.5</v>
          </cell>
          <cell r="D135">
            <v>2.77</v>
          </cell>
          <cell r="E135">
            <v>1</v>
          </cell>
          <cell r="I135">
            <v>7.0000000000000007E-2</v>
          </cell>
          <cell r="J135">
            <v>0</v>
          </cell>
          <cell r="K135">
            <v>7.0000000000000007E-2</v>
          </cell>
          <cell r="P135">
            <v>2</v>
          </cell>
        </row>
        <row r="136">
          <cell r="B136">
            <v>40</v>
          </cell>
          <cell r="C136">
            <v>0.5</v>
          </cell>
          <cell r="D136">
            <v>2.77</v>
          </cell>
          <cell r="E136">
            <v>1</v>
          </cell>
          <cell r="I136">
            <v>7.0000000000000007E-2</v>
          </cell>
          <cell r="J136">
            <v>0</v>
          </cell>
          <cell r="K136">
            <v>7.0000000000000007E-2</v>
          </cell>
          <cell r="P136">
            <v>2</v>
          </cell>
        </row>
        <row r="137">
          <cell r="B137">
            <v>40</v>
          </cell>
          <cell r="C137">
            <v>0.5</v>
          </cell>
          <cell r="D137">
            <v>2.77</v>
          </cell>
          <cell r="E137">
            <v>1</v>
          </cell>
          <cell r="I137">
            <v>7.0000000000000007E-2</v>
          </cell>
          <cell r="J137">
            <v>0</v>
          </cell>
          <cell r="K137">
            <v>7.0000000000000007E-2</v>
          </cell>
          <cell r="P137">
            <v>2</v>
          </cell>
        </row>
        <row r="138">
          <cell r="B138">
            <v>40</v>
          </cell>
          <cell r="C138">
            <v>0.75</v>
          </cell>
          <cell r="D138">
            <v>2.87</v>
          </cell>
          <cell r="E138">
            <v>1</v>
          </cell>
          <cell r="I138">
            <v>7.0000000000000007E-2</v>
          </cell>
          <cell r="J138">
            <v>0</v>
          </cell>
          <cell r="K138">
            <v>7.0000000000000007E-2</v>
          </cell>
          <cell r="P138">
            <v>2</v>
          </cell>
        </row>
        <row r="139">
          <cell r="B139">
            <v>40</v>
          </cell>
          <cell r="C139">
            <v>0.75</v>
          </cell>
          <cell r="D139">
            <v>2.87</v>
          </cell>
          <cell r="E139">
            <v>1</v>
          </cell>
          <cell r="I139">
            <v>7.0000000000000007E-2</v>
          </cell>
          <cell r="J139">
            <v>0</v>
          </cell>
          <cell r="K139">
            <v>7.0000000000000007E-2</v>
          </cell>
          <cell r="P139">
            <v>2</v>
          </cell>
        </row>
        <row r="140">
          <cell r="B140">
            <v>40</v>
          </cell>
          <cell r="C140">
            <v>0.75</v>
          </cell>
          <cell r="D140">
            <v>2.87</v>
          </cell>
          <cell r="E140">
            <v>1</v>
          </cell>
          <cell r="I140">
            <v>7.0000000000000007E-2</v>
          </cell>
          <cell r="J140">
            <v>0</v>
          </cell>
          <cell r="K140">
            <v>7.0000000000000007E-2</v>
          </cell>
          <cell r="P140">
            <v>2</v>
          </cell>
        </row>
        <row r="141">
          <cell r="B141">
            <v>40</v>
          </cell>
          <cell r="C141">
            <v>1</v>
          </cell>
          <cell r="D141">
            <v>3.38</v>
          </cell>
          <cell r="E141">
            <v>1</v>
          </cell>
          <cell r="I141">
            <v>0.12</v>
          </cell>
          <cell r="J141">
            <v>0</v>
          </cell>
          <cell r="K141">
            <v>0.12</v>
          </cell>
          <cell r="P141">
            <v>2</v>
          </cell>
        </row>
        <row r="142">
          <cell r="B142">
            <v>40</v>
          </cell>
          <cell r="C142">
            <v>1</v>
          </cell>
          <cell r="D142">
            <v>3.38</v>
          </cell>
          <cell r="E142">
            <v>1</v>
          </cell>
          <cell r="I142">
            <v>0.12</v>
          </cell>
          <cell r="J142">
            <v>0</v>
          </cell>
          <cell r="K142">
            <v>0.12</v>
          </cell>
          <cell r="P142">
            <v>2</v>
          </cell>
        </row>
        <row r="143">
          <cell r="B143">
            <v>40</v>
          </cell>
          <cell r="C143">
            <v>1</v>
          </cell>
          <cell r="D143">
            <v>3.38</v>
          </cell>
          <cell r="E143">
            <v>1</v>
          </cell>
          <cell r="I143">
            <v>0.12</v>
          </cell>
          <cell r="J143">
            <v>0</v>
          </cell>
          <cell r="K143">
            <v>0.12</v>
          </cell>
          <cell r="P143">
            <v>2</v>
          </cell>
        </row>
        <row r="144">
          <cell r="B144">
            <v>40</v>
          </cell>
          <cell r="C144">
            <v>1.25</v>
          </cell>
          <cell r="D144">
            <v>3.56</v>
          </cell>
          <cell r="E144">
            <v>1</v>
          </cell>
          <cell r="I144">
            <v>0.15</v>
          </cell>
          <cell r="K144">
            <v>0.15</v>
          </cell>
          <cell r="P144">
            <v>2</v>
          </cell>
        </row>
        <row r="145">
          <cell r="B145">
            <v>40</v>
          </cell>
          <cell r="C145">
            <v>1.25</v>
          </cell>
          <cell r="D145">
            <v>3.56</v>
          </cell>
          <cell r="E145">
            <v>1</v>
          </cell>
          <cell r="I145">
            <v>0.15</v>
          </cell>
          <cell r="K145">
            <v>0.15</v>
          </cell>
          <cell r="P145">
            <v>2</v>
          </cell>
        </row>
        <row r="146">
          <cell r="B146">
            <v>40</v>
          </cell>
          <cell r="C146">
            <v>1.25</v>
          </cell>
          <cell r="D146">
            <v>3.56</v>
          </cell>
          <cell r="E146">
            <v>1</v>
          </cell>
          <cell r="I146">
            <v>0.15</v>
          </cell>
          <cell r="K146">
            <v>0.15</v>
          </cell>
          <cell r="P146">
            <v>2</v>
          </cell>
        </row>
        <row r="147">
          <cell r="B147">
            <v>40</v>
          </cell>
          <cell r="C147">
            <v>1.5</v>
          </cell>
          <cell r="D147">
            <v>3.68</v>
          </cell>
          <cell r="E147">
            <v>1</v>
          </cell>
          <cell r="I147">
            <v>0.15</v>
          </cell>
          <cell r="J147">
            <v>0</v>
          </cell>
          <cell r="K147">
            <v>0.15</v>
          </cell>
          <cell r="P147">
            <v>2</v>
          </cell>
        </row>
        <row r="148">
          <cell r="B148">
            <v>40</v>
          </cell>
          <cell r="C148">
            <v>1.5</v>
          </cell>
          <cell r="D148">
            <v>3.68</v>
          </cell>
          <cell r="E148">
            <v>1</v>
          </cell>
          <cell r="I148">
            <v>0.15</v>
          </cell>
          <cell r="J148">
            <v>0</v>
          </cell>
          <cell r="K148">
            <v>0.15</v>
          </cell>
          <cell r="P148">
            <v>2</v>
          </cell>
        </row>
        <row r="149">
          <cell r="B149">
            <v>40</v>
          </cell>
          <cell r="C149">
            <v>1.5</v>
          </cell>
          <cell r="D149">
            <v>3.68</v>
          </cell>
          <cell r="E149">
            <v>1</v>
          </cell>
          <cell r="I149">
            <v>0.15</v>
          </cell>
          <cell r="J149">
            <v>0</v>
          </cell>
          <cell r="K149">
            <v>0.15</v>
          </cell>
          <cell r="P149">
            <v>2</v>
          </cell>
        </row>
        <row r="150">
          <cell r="B150">
            <v>40</v>
          </cell>
          <cell r="C150">
            <v>2</v>
          </cell>
          <cell r="D150">
            <v>3.91</v>
          </cell>
          <cell r="E150">
            <v>1</v>
          </cell>
          <cell r="I150">
            <v>0.3</v>
          </cell>
          <cell r="J150">
            <v>0</v>
          </cell>
          <cell r="K150">
            <v>0.3</v>
          </cell>
          <cell r="P150">
            <v>2</v>
          </cell>
        </row>
        <row r="151">
          <cell r="B151">
            <v>40</v>
          </cell>
          <cell r="C151">
            <v>2</v>
          </cell>
          <cell r="D151">
            <v>3.91</v>
          </cell>
          <cell r="E151">
            <v>1</v>
          </cell>
          <cell r="I151">
            <v>0.3</v>
          </cell>
          <cell r="J151">
            <v>0</v>
          </cell>
          <cell r="K151">
            <v>0.3</v>
          </cell>
          <cell r="P151">
            <v>2</v>
          </cell>
        </row>
        <row r="152">
          <cell r="B152">
            <v>40</v>
          </cell>
          <cell r="C152">
            <v>2</v>
          </cell>
          <cell r="D152">
            <v>3.91</v>
          </cell>
          <cell r="E152">
            <v>1</v>
          </cell>
          <cell r="I152">
            <v>0.3</v>
          </cell>
          <cell r="J152">
            <v>0</v>
          </cell>
          <cell r="K152">
            <v>0.3</v>
          </cell>
          <cell r="P152">
            <v>2</v>
          </cell>
        </row>
        <row r="153">
          <cell r="B153">
            <v>40</v>
          </cell>
          <cell r="C153">
            <v>2.5</v>
          </cell>
          <cell r="D153">
            <v>5.16</v>
          </cell>
          <cell r="E153">
            <v>1</v>
          </cell>
          <cell r="I153">
            <v>0.25</v>
          </cell>
          <cell r="J153">
            <v>0.2</v>
          </cell>
          <cell r="K153">
            <v>0.45</v>
          </cell>
          <cell r="P153">
            <v>2</v>
          </cell>
        </row>
        <row r="154">
          <cell r="B154">
            <v>40</v>
          </cell>
          <cell r="C154">
            <v>3</v>
          </cell>
          <cell r="D154">
            <v>5.49</v>
          </cell>
          <cell r="E154">
            <v>1</v>
          </cell>
          <cell r="I154">
            <v>0.3</v>
          </cell>
          <cell r="J154">
            <v>0.3</v>
          </cell>
          <cell r="K154">
            <v>0.6</v>
          </cell>
          <cell r="P154">
            <v>2</v>
          </cell>
        </row>
        <row r="155">
          <cell r="B155">
            <v>40</v>
          </cell>
          <cell r="C155">
            <v>3.5</v>
          </cell>
          <cell r="D155">
            <v>5.74</v>
          </cell>
          <cell r="E155">
            <v>1</v>
          </cell>
          <cell r="I155">
            <v>0.35</v>
          </cell>
          <cell r="J155">
            <v>0.4</v>
          </cell>
          <cell r="K155">
            <v>0.75</v>
          </cell>
          <cell r="P155">
            <v>3</v>
          </cell>
        </row>
        <row r="156">
          <cell r="B156">
            <v>40</v>
          </cell>
          <cell r="C156">
            <v>4</v>
          </cell>
          <cell r="D156">
            <v>6.02</v>
          </cell>
          <cell r="E156">
            <v>1</v>
          </cell>
          <cell r="I156">
            <v>0.41</v>
          </cell>
          <cell r="J156">
            <v>0.49</v>
          </cell>
          <cell r="K156">
            <v>0.89999999999999991</v>
          </cell>
          <cell r="P156">
            <v>3</v>
          </cell>
        </row>
        <row r="157">
          <cell r="B157">
            <v>40</v>
          </cell>
          <cell r="C157">
            <v>5</v>
          </cell>
          <cell r="D157">
            <v>6.55</v>
          </cell>
          <cell r="E157">
            <v>1</v>
          </cell>
          <cell r="I157">
            <v>0.51</v>
          </cell>
          <cell r="J157">
            <v>0.54</v>
          </cell>
          <cell r="K157">
            <v>1.05</v>
          </cell>
          <cell r="P157">
            <v>4</v>
          </cell>
        </row>
        <row r="158">
          <cell r="B158">
            <v>40</v>
          </cell>
          <cell r="C158">
            <v>6</v>
          </cell>
          <cell r="D158">
            <v>7.11</v>
          </cell>
          <cell r="E158">
            <v>1</v>
          </cell>
          <cell r="I158">
            <v>0.61</v>
          </cell>
          <cell r="J158">
            <v>1.04</v>
          </cell>
          <cell r="K158">
            <v>1.65</v>
          </cell>
          <cell r="P158">
            <v>4</v>
          </cell>
        </row>
        <row r="159">
          <cell r="B159">
            <v>40</v>
          </cell>
          <cell r="C159">
            <v>8</v>
          </cell>
          <cell r="D159">
            <v>8.18</v>
          </cell>
          <cell r="E159">
            <v>1</v>
          </cell>
          <cell r="I159">
            <v>0.81</v>
          </cell>
          <cell r="J159">
            <v>1.73</v>
          </cell>
          <cell r="K159">
            <v>2.54</v>
          </cell>
          <cell r="P159">
            <v>4</v>
          </cell>
        </row>
        <row r="160">
          <cell r="B160">
            <v>40</v>
          </cell>
          <cell r="C160">
            <v>10</v>
          </cell>
          <cell r="D160">
            <v>9.27</v>
          </cell>
          <cell r="E160">
            <v>1</v>
          </cell>
          <cell r="I160">
            <v>1.01</v>
          </cell>
          <cell r="J160">
            <v>3.04</v>
          </cell>
          <cell r="K160">
            <v>4.05</v>
          </cell>
          <cell r="P160">
            <v>4</v>
          </cell>
        </row>
        <row r="161">
          <cell r="B161">
            <v>40</v>
          </cell>
          <cell r="C161">
            <v>12</v>
          </cell>
          <cell r="D161">
            <v>10.31</v>
          </cell>
          <cell r="E161">
            <v>1.25</v>
          </cell>
          <cell r="I161">
            <v>1.22</v>
          </cell>
          <cell r="J161">
            <v>4.0199999999999996</v>
          </cell>
          <cell r="K161">
            <v>5.2399999999999993</v>
          </cell>
          <cell r="P161">
            <v>6</v>
          </cell>
        </row>
        <row r="162">
          <cell r="B162">
            <v>40</v>
          </cell>
          <cell r="C162">
            <v>14</v>
          </cell>
          <cell r="D162">
            <v>11.13</v>
          </cell>
          <cell r="E162">
            <v>1.25</v>
          </cell>
          <cell r="I162">
            <v>1.42</v>
          </cell>
          <cell r="J162">
            <v>5.33</v>
          </cell>
          <cell r="K162">
            <v>6.75</v>
          </cell>
          <cell r="P162">
            <v>6</v>
          </cell>
        </row>
        <row r="163">
          <cell r="B163">
            <v>40</v>
          </cell>
          <cell r="C163">
            <v>16</v>
          </cell>
          <cell r="D163">
            <v>12.7</v>
          </cell>
          <cell r="E163">
            <v>1.25</v>
          </cell>
          <cell r="I163">
            <v>1.62</v>
          </cell>
          <cell r="J163">
            <v>8.42</v>
          </cell>
          <cell r="K163">
            <v>10.039999999999999</v>
          </cell>
          <cell r="P163">
            <v>6</v>
          </cell>
        </row>
        <row r="164">
          <cell r="B164">
            <v>40</v>
          </cell>
          <cell r="C164">
            <v>18</v>
          </cell>
          <cell r="D164">
            <v>14.27</v>
          </cell>
          <cell r="E164">
            <v>1.25</v>
          </cell>
          <cell r="I164">
            <v>1.82</v>
          </cell>
          <cell r="J164">
            <v>11.53</v>
          </cell>
          <cell r="K164">
            <v>13.35</v>
          </cell>
          <cell r="P164">
            <v>6</v>
          </cell>
        </row>
        <row r="165">
          <cell r="B165">
            <v>40</v>
          </cell>
          <cell r="C165">
            <v>20</v>
          </cell>
          <cell r="D165">
            <v>15.09</v>
          </cell>
          <cell r="E165">
            <v>1.5</v>
          </cell>
          <cell r="I165">
            <v>2.0299999999999998</v>
          </cell>
          <cell r="J165">
            <v>14.47</v>
          </cell>
          <cell r="K165">
            <v>16.5</v>
          </cell>
          <cell r="P165">
            <v>7</v>
          </cell>
        </row>
        <row r="166">
          <cell r="B166">
            <v>40</v>
          </cell>
          <cell r="C166">
            <v>24</v>
          </cell>
          <cell r="D166">
            <v>17.48</v>
          </cell>
          <cell r="E166">
            <v>1.5</v>
          </cell>
          <cell r="I166">
            <v>2.4300000000000002</v>
          </cell>
          <cell r="J166">
            <v>24.57</v>
          </cell>
          <cell r="K166">
            <v>27</v>
          </cell>
          <cell r="P166">
            <v>8</v>
          </cell>
        </row>
        <row r="167">
          <cell r="B167">
            <v>40</v>
          </cell>
          <cell r="C167">
            <v>32</v>
          </cell>
          <cell r="D167">
            <v>17.48</v>
          </cell>
          <cell r="E167">
            <v>1.5</v>
          </cell>
          <cell r="I167">
            <v>3.24</v>
          </cell>
          <cell r="J167">
            <v>31.26</v>
          </cell>
          <cell r="K167">
            <v>34.5</v>
          </cell>
          <cell r="P167">
            <v>11</v>
          </cell>
        </row>
        <row r="168">
          <cell r="B168">
            <v>40</v>
          </cell>
          <cell r="C168">
            <v>34</v>
          </cell>
          <cell r="D168">
            <v>17.48</v>
          </cell>
          <cell r="E168">
            <v>1.5</v>
          </cell>
          <cell r="I168">
            <v>3.45</v>
          </cell>
          <cell r="J168">
            <v>34.049999999999997</v>
          </cell>
          <cell r="K168">
            <v>37.5</v>
          </cell>
          <cell r="P168">
            <v>12</v>
          </cell>
        </row>
        <row r="169">
          <cell r="B169">
            <v>40</v>
          </cell>
          <cell r="C169">
            <v>36</v>
          </cell>
          <cell r="D169">
            <v>19.05</v>
          </cell>
          <cell r="E169">
            <v>2</v>
          </cell>
          <cell r="I169">
            <v>3.65</v>
          </cell>
          <cell r="J169">
            <v>41.34</v>
          </cell>
          <cell r="K169">
            <v>44.99</v>
          </cell>
          <cell r="P169">
            <v>12</v>
          </cell>
        </row>
        <row r="170">
          <cell r="B170" t="str">
            <v>40S</v>
          </cell>
          <cell r="C170">
            <v>0.125</v>
          </cell>
          <cell r="D170">
            <v>1.73</v>
          </cell>
          <cell r="E170">
            <v>1</v>
          </cell>
          <cell r="I170">
            <v>7.0000000000000007E-2</v>
          </cell>
          <cell r="K170">
            <v>7.0000000000000007E-2</v>
          </cell>
          <cell r="P170">
            <v>2</v>
          </cell>
        </row>
        <row r="171">
          <cell r="B171" t="str">
            <v>40S</v>
          </cell>
          <cell r="C171">
            <v>0.125</v>
          </cell>
          <cell r="D171">
            <v>1.73</v>
          </cell>
          <cell r="E171">
            <v>1</v>
          </cell>
          <cell r="I171">
            <v>7.0000000000000007E-2</v>
          </cell>
          <cell r="K171">
            <v>7.0000000000000007E-2</v>
          </cell>
          <cell r="P171">
            <v>2</v>
          </cell>
        </row>
        <row r="172">
          <cell r="B172" t="str">
            <v>40S</v>
          </cell>
          <cell r="C172">
            <v>0.125</v>
          </cell>
          <cell r="D172">
            <v>1.73</v>
          </cell>
          <cell r="E172">
            <v>1</v>
          </cell>
          <cell r="I172">
            <v>7.0000000000000007E-2</v>
          </cell>
          <cell r="K172">
            <v>7.0000000000000007E-2</v>
          </cell>
          <cell r="P172">
            <v>2</v>
          </cell>
        </row>
        <row r="173">
          <cell r="B173" t="str">
            <v>40S</v>
          </cell>
          <cell r="C173">
            <v>0.25</v>
          </cell>
          <cell r="D173">
            <v>2.2400000000000002</v>
          </cell>
          <cell r="E173">
            <v>1</v>
          </cell>
          <cell r="I173">
            <v>7.0000000000000007E-2</v>
          </cell>
          <cell r="K173">
            <v>7.0000000000000007E-2</v>
          </cell>
          <cell r="P173">
            <v>2</v>
          </cell>
        </row>
        <row r="174">
          <cell r="B174" t="str">
            <v>40S</v>
          </cell>
          <cell r="C174">
            <v>0.25</v>
          </cell>
          <cell r="D174">
            <v>2.2400000000000002</v>
          </cell>
          <cell r="E174">
            <v>1</v>
          </cell>
          <cell r="I174">
            <v>7.0000000000000007E-2</v>
          </cell>
          <cell r="K174">
            <v>7.0000000000000007E-2</v>
          </cell>
          <cell r="P174">
            <v>2</v>
          </cell>
        </row>
        <row r="175">
          <cell r="B175" t="str">
            <v>40S</v>
          </cell>
          <cell r="C175">
            <v>0.25</v>
          </cell>
          <cell r="D175">
            <v>2.2400000000000002</v>
          </cell>
          <cell r="E175">
            <v>1</v>
          </cell>
          <cell r="I175">
            <v>7.0000000000000007E-2</v>
          </cell>
          <cell r="K175">
            <v>7.0000000000000007E-2</v>
          </cell>
          <cell r="P175">
            <v>2</v>
          </cell>
        </row>
        <row r="176">
          <cell r="B176" t="str">
            <v>40S</v>
          </cell>
          <cell r="C176">
            <v>0.375</v>
          </cell>
          <cell r="D176">
            <v>2.31</v>
          </cell>
          <cell r="E176">
            <v>1</v>
          </cell>
          <cell r="I176">
            <v>7.0000000000000007E-2</v>
          </cell>
          <cell r="K176">
            <v>7.0000000000000007E-2</v>
          </cell>
          <cell r="P176">
            <v>2</v>
          </cell>
        </row>
        <row r="177">
          <cell r="B177" t="str">
            <v>40S</v>
          </cell>
          <cell r="C177">
            <v>0.375</v>
          </cell>
          <cell r="D177">
            <v>2.31</v>
          </cell>
          <cell r="E177">
            <v>1</v>
          </cell>
          <cell r="I177">
            <v>7.0000000000000007E-2</v>
          </cell>
          <cell r="K177">
            <v>7.0000000000000007E-2</v>
          </cell>
          <cell r="P177">
            <v>2</v>
          </cell>
        </row>
        <row r="178">
          <cell r="B178" t="str">
            <v>40S</v>
          </cell>
          <cell r="C178">
            <v>0.375</v>
          </cell>
          <cell r="D178">
            <v>2.31</v>
          </cell>
          <cell r="E178">
            <v>1</v>
          </cell>
          <cell r="I178">
            <v>7.0000000000000007E-2</v>
          </cell>
          <cell r="K178">
            <v>7.0000000000000007E-2</v>
          </cell>
          <cell r="P178">
            <v>2</v>
          </cell>
        </row>
        <row r="179">
          <cell r="B179" t="str">
            <v>40S</v>
          </cell>
          <cell r="C179">
            <v>0.5</v>
          </cell>
          <cell r="D179">
            <v>2.77</v>
          </cell>
          <cell r="E179">
            <v>1</v>
          </cell>
          <cell r="I179">
            <v>7.0000000000000007E-2</v>
          </cell>
          <cell r="J179">
            <v>0</v>
          </cell>
          <cell r="K179">
            <v>7.0000000000000007E-2</v>
          </cell>
          <cell r="P179">
            <v>2</v>
          </cell>
        </row>
        <row r="180">
          <cell r="B180" t="str">
            <v>40S</v>
          </cell>
          <cell r="C180">
            <v>0.5</v>
          </cell>
          <cell r="D180">
            <v>2.77</v>
          </cell>
          <cell r="E180">
            <v>1</v>
          </cell>
          <cell r="I180">
            <v>7.0000000000000007E-2</v>
          </cell>
          <cell r="J180">
            <v>0</v>
          </cell>
          <cell r="K180">
            <v>7.0000000000000007E-2</v>
          </cell>
          <cell r="P180">
            <v>2</v>
          </cell>
        </row>
        <row r="181">
          <cell r="B181" t="str">
            <v>40S</v>
          </cell>
          <cell r="C181">
            <v>0.5</v>
          </cell>
          <cell r="D181">
            <v>2.77</v>
          </cell>
          <cell r="E181">
            <v>1</v>
          </cell>
          <cell r="I181">
            <v>7.0000000000000007E-2</v>
          </cell>
          <cell r="J181">
            <v>0</v>
          </cell>
          <cell r="K181">
            <v>7.0000000000000007E-2</v>
          </cell>
          <cell r="P181">
            <v>2</v>
          </cell>
        </row>
        <row r="182">
          <cell r="B182" t="str">
            <v>40S</v>
          </cell>
          <cell r="C182">
            <v>0.75</v>
          </cell>
          <cell r="D182">
            <v>2.87</v>
          </cell>
          <cell r="E182">
            <v>1</v>
          </cell>
          <cell r="I182">
            <v>7.0000000000000007E-2</v>
          </cell>
          <cell r="J182">
            <v>0</v>
          </cell>
          <cell r="K182">
            <v>7.0000000000000007E-2</v>
          </cell>
          <cell r="P182">
            <v>2</v>
          </cell>
        </row>
        <row r="183">
          <cell r="B183" t="str">
            <v>40S</v>
          </cell>
          <cell r="C183">
            <v>0.75</v>
          </cell>
          <cell r="D183">
            <v>2.87</v>
          </cell>
          <cell r="E183">
            <v>1</v>
          </cell>
          <cell r="I183">
            <v>7.0000000000000007E-2</v>
          </cell>
          <cell r="J183">
            <v>0</v>
          </cell>
          <cell r="K183">
            <v>7.0000000000000007E-2</v>
          </cell>
          <cell r="P183">
            <v>2</v>
          </cell>
        </row>
        <row r="184">
          <cell r="B184" t="str">
            <v>40S</v>
          </cell>
          <cell r="C184">
            <v>0.75</v>
          </cell>
          <cell r="D184">
            <v>2.87</v>
          </cell>
          <cell r="E184">
            <v>1</v>
          </cell>
          <cell r="I184">
            <v>7.0000000000000007E-2</v>
          </cell>
          <cell r="J184">
            <v>0</v>
          </cell>
          <cell r="K184">
            <v>7.0000000000000007E-2</v>
          </cell>
          <cell r="P184">
            <v>2</v>
          </cell>
        </row>
        <row r="185">
          <cell r="B185" t="str">
            <v>40S</v>
          </cell>
          <cell r="C185">
            <v>1</v>
          </cell>
          <cell r="D185">
            <v>3.38</v>
          </cell>
          <cell r="E185">
            <v>1</v>
          </cell>
          <cell r="I185">
            <v>0.12</v>
          </cell>
          <cell r="J185">
            <v>0</v>
          </cell>
          <cell r="K185">
            <v>0.12</v>
          </cell>
          <cell r="P185">
            <v>2</v>
          </cell>
        </row>
        <row r="186">
          <cell r="B186" t="str">
            <v>40S</v>
          </cell>
          <cell r="C186">
            <v>1</v>
          </cell>
          <cell r="D186">
            <v>3.38</v>
          </cell>
          <cell r="E186">
            <v>1</v>
          </cell>
          <cell r="I186">
            <v>0.12</v>
          </cell>
          <cell r="J186">
            <v>0</v>
          </cell>
          <cell r="K186">
            <v>0.12</v>
          </cell>
          <cell r="P186">
            <v>2</v>
          </cell>
        </row>
        <row r="187">
          <cell r="B187" t="str">
            <v>40S</v>
          </cell>
          <cell r="C187">
            <v>1</v>
          </cell>
          <cell r="D187">
            <v>3.38</v>
          </cell>
          <cell r="E187">
            <v>1</v>
          </cell>
          <cell r="I187">
            <v>0.12</v>
          </cell>
          <cell r="J187">
            <v>0</v>
          </cell>
          <cell r="K187">
            <v>0.12</v>
          </cell>
          <cell r="P187">
            <v>2</v>
          </cell>
        </row>
        <row r="188">
          <cell r="B188" t="str">
            <v>40S</v>
          </cell>
          <cell r="C188">
            <v>1.25</v>
          </cell>
          <cell r="D188">
            <v>3.56</v>
          </cell>
          <cell r="E188">
            <v>1</v>
          </cell>
          <cell r="I188">
            <v>0.15</v>
          </cell>
          <cell r="K188">
            <v>0.15</v>
          </cell>
          <cell r="P188">
            <v>2</v>
          </cell>
        </row>
        <row r="189">
          <cell r="B189" t="str">
            <v>40S</v>
          </cell>
          <cell r="C189">
            <v>1.25</v>
          </cell>
          <cell r="D189">
            <v>3.56</v>
          </cell>
          <cell r="E189">
            <v>1</v>
          </cell>
          <cell r="I189">
            <v>0.15</v>
          </cell>
          <cell r="K189">
            <v>0.15</v>
          </cell>
          <cell r="P189">
            <v>2</v>
          </cell>
        </row>
        <row r="190">
          <cell r="B190" t="str">
            <v>40S</v>
          </cell>
          <cell r="C190">
            <v>1.25</v>
          </cell>
          <cell r="D190">
            <v>3.56</v>
          </cell>
          <cell r="E190">
            <v>1</v>
          </cell>
          <cell r="I190">
            <v>0.15</v>
          </cell>
          <cell r="K190">
            <v>0.15</v>
          </cell>
          <cell r="P190">
            <v>2</v>
          </cell>
        </row>
        <row r="191">
          <cell r="B191" t="str">
            <v>40S</v>
          </cell>
          <cell r="C191">
            <v>1.5</v>
          </cell>
          <cell r="D191">
            <v>3.68</v>
          </cell>
          <cell r="E191">
            <v>1</v>
          </cell>
          <cell r="I191">
            <v>0.15</v>
          </cell>
          <cell r="J191">
            <v>0</v>
          </cell>
          <cell r="K191">
            <v>0.15</v>
          </cell>
          <cell r="P191">
            <v>2</v>
          </cell>
        </row>
        <row r="192">
          <cell r="B192" t="str">
            <v>40S</v>
          </cell>
          <cell r="C192">
            <v>1.5</v>
          </cell>
          <cell r="D192">
            <v>3.68</v>
          </cell>
          <cell r="E192">
            <v>1</v>
          </cell>
          <cell r="I192">
            <v>0.15</v>
          </cell>
          <cell r="J192">
            <v>0</v>
          </cell>
          <cell r="K192">
            <v>0.15</v>
          </cell>
          <cell r="P192">
            <v>2</v>
          </cell>
        </row>
        <row r="193">
          <cell r="B193" t="str">
            <v>40S</v>
          </cell>
          <cell r="C193">
            <v>1.5</v>
          </cell>
          <cell r="D193">
            <v>3.68</v>
          </cell>
          <cell r="E193">
            <v>1</v>
          </cell>
          <cell r="I193">
            <v>0.15</v>
          </cell>
          <cell r="J193">
            <v>0</v>
          </cell>
          <cell r="K193">
            <v>0.15</v>
          </cell>
          <cell r="P193">
            <v>2</v>
          </cell>
        </row>
        <row r="194">
          <cell r="B194" t="str">
            <v>40S</v>
          </cell>
          <cell r="C194">
            <v>2</v>
          </cell>
          <cell r="D194">
            <v>3.91</v>
          </cell>
          <cell r="E194">
            <v>1</v>
          </cell>
          <cell r="I194">
            <v>0.3</v>
          </cell>
          <cell r="J194">
            <v>0</v>
          </cell>
          <cell r="K194">
            <v>0.3</v>
          </cell>
          <cell r="P194">
            <v>2</v>
          </cell>
        </row>
        <row r="195">
          <cell r="B195" t="str">
            <v>40S</v>
          </cell>
          <cell r="C195">
            <v>2</v>
          </cell>
          <cell r="D195">
            <v>3.91</v>
          </cell>
          <cell r="E195">
            <v>1</v>
          </cell>
          <cell r="I195">
            <v>0.3</v>
          </cell>
          <cell r="J195">
            <v>0</v>
          </cell>
          <cell r="K195">
            <v>0.3</v>
          </cell>
          <cell r="P195">
            <v>2</v>
          </cell>
        </row>
        <row r="196">
          <cell r="B196" t="str">
            <v>40S</v>
          </cell>
          <cell r="C196">
            <v>2</v>
          </cell>
          <cell r="D196">
            <v>3.91</v>
          </cell>
          <cell r="E196">
            <v>1</v>
          </cell>
          <cell r="I196">
            <v>0.3</v>
          </cell>
          <cell r="J196">
            <v>0</v>
          </cell>
          <cell r="K196">
            <v>0.3</v>
          </cell>
          <cell r="P196">
            <v>2</v>
          </cell>
        </row>
        <row r="197">
          <cell r="B197" t="str">
            <v>40S</v>
          </cell>
          <cell r="C197">
            <v>2.5</v>
          </cell>
          <cell r="D197">
            <v>5.16</v>
          </cell>
          <cell r="E197">
            <v>1</v>
          </cell>
          <cell r="I197">
            <v>0.25</v>
          </cell>
          <cell r="J197">
            <v>0.2</v>
          </cell>
          <cell r="K197">
            <v>0.45</v>
          </cell>
          <cell r="P197">
            <v>2</v>
          </cell>
        </row>
        <row r="198">
          <cell r="B198" t="str">
            <v>40S</v>
          </cell>
          <cell r="C198">
            <v>3</v>
          </cell>
          <cell r="D198">
            <v>5.49</v>
          </cell>
          <cell r="E198">
            <v>1</v>
          </cell>
          <cell r="I198">
            <v>0.3</v>
          </cell>
          <cell r="J198">
            <v>0.3</v>
          </cell>
          <cell r="K198">
            <v>0.6</v>
          </cell>
          <cell r="P198">
            <v>2</v>
          </cell>
        </row>
        <row r="199">
          <cell r="B199" t="str">
            <v>40S</v>
          </cell>
          <cell r="C199">
            <v>3.5</v>
          </cell>
          <cell r="D199">
            <v>5.74</v>
          </cell>
          <cell r="E199">
            <v>1</v>
          </cell>
          <cell r="I199">
            <v>0.35</v>
          </cell>
          <cell r="J199">
            <v>0.4</v>
          </cell>
          <cell r="K199">
            <v>0.75</v>
          </cell>
          <cell r="P199">
            <v>3</v>
          </cell>
        </row>
        <row r="200">
          <cell r="B200" t="str">
            <v>40S</v>
          </cell>
          <cell r="C200">
            <v>4</v>
          </cell>
          <cell r="D200">
            <v>6.02</v>
          </cell>
          <cell r="E200">
            <v>1</v>
          </cell>
          <cell r="I200">
            <v>0.41</v>
          </cell>
          <cell r="J200">
            <v>0.49</v>
          </cell>
          <cell r="K200">
            <v>0.89999999999999991</v>
          </cell>
          <cell r="P200">
            <v>3</v>
          </cell>
        </row>
        <row r="201">
          <cell r="B201" t="str">
            <v>40S</v>
          </cell>
          <cell r="C201">
            <v>5</v>
          </cell>
          <cell r="D201">
            <v>6.55</v>
          </cell>
          <cell r="E201">
            <v>1</v>
          </cell>
          <cell r="I201">
            <v>0.51</v>
          </cell>
          <cell r="J201">
            <v>0.54</v>
          </cell>
          <cell r="K201">
            <v>1.05</v>
          </cell>
          <cell r="P201">
            <v>4</v>
          </cell>
        </row>
        <row r="202">
          <cell r="B202" t="str">
            <v>40S</v>
          </cell>
          <cell r="C202">
            <v>6</v>
          </cell>
          <cell r="D202">
            <v>7.11</v>
          </cell>
          <cell r="E202">
            <v>1</v>
          </cell>
          <cell r="I202">
            <v>0.61</v>
          </cell>
          <cell r="J202">
            <v>1.04</v>
          </cell>
          <cell r="K202">
            <v>1.65</v>
          </cell>
          <cell r="P202">
            <v>4</v>
          </cell>
        </row>
        <row r="203">
          <cell r="B203" t="str">
            <v>40S</v>
          </cell>
          <cell r="C203">
            <v>8</v>
          </cell>
          <cell r="D203">
            <v>8.18</v>
          </cell>
          <cell r="E203">
            <v>1</v>
          </cell>
          <cell r="I203">
            <v>0.81</v>
          </cell>
          <cell r="J203">
            <v>1.73</v>
          </cell>
          <cell r="K203">
            <v>2.54</v>
          </cell>
          <cell r="P203">
            <v>4</v>
          </cell>
        </row>
        <row r="204">
          <cell r="B204" t="str">
            <v>40S</v>
          </cell>
          <cell r="C204">
            <v>10</v>
          </cell>
          <cell r="D204">
            <v>9.27</v>
          </cell>
          <cell r="E204">
            <v>1</v>
          </cell>
          <cell r="I204">
            <v>1.01</v>
          </cell>
          <cell r="J204">
            <v>3.04</v>
          </cell>
          <cell r="K204">
            <v>4.05</v>
          </cell>
          <cell r="P204">
            <v>4</v>
          </cell>
        </row>
        <row r="205">
          <cell r="B205" t="str">
            <v>40S</v>
          </cell>
          <cell r="C205">
            <v>12</v>
          </cell>
          <cell r="D205">
            <v>9.5299999999999994</v>
          </cell>
          <cell r="E205">
            <v>1</v>
          </cell>
          <cell r="I205">
            <v>1.22</v>
          </cell>
          <cell r="J205">
            <v>3.28</v>
          </cell>
          <cell r="K205">
            <v>4.5</v>
          </cell>
          <cell r="P205">
            <v>6</v>
          </cell>
        </row>
        <row r="206">
          <cell r="B206">
            <v>60</v>
          </cell>
          <cell r="C206">
            <v>8</v>
          </cell>
          <cell r="D206">
            <v>10.31</v>
          </cell>
          <cell r="E206">
            <v>1.25</v>
          </cell>
          <cell r="I206">
            <v>0.81</v>
          </cell>
          <cell r="J206">
            <v>2.64</v>
          </cell>
          <cell r="K206">
            <v>3.45</v>
          </cell>
          <cell r="P206">
            <v>4</v>
          </cell>
        </row>
        <row r="207">
          <cell r="B207">
            <v>60</v>
          </cell>
          <cell r="C207">
            <v>10</v>
          </cell>
          <cell r="D207">
            <v>12.7</v>
          </cell>
          <cell r="E207">
            <v>1.25</v>
          </cell>
          <cell r="I207">
            <v>1.01</v>
          </cell>
          <cell r="J207">
            <v>5.74</v>
          </cell>
          <cell r="K207">
            <v>6.75</v>
          </cell>
          <cell r="P207">
            <v>4</v>
          </cell>
        </row>
        <row r="208">
          <cell r="B208">
            <v>60</v>
          </cell>
          <cell r="C208">
            <v>12</v>
          </cell>
          <cell r="D208">
            <v>14.27</v>
          </cell>
          <cell r="E208">
            <v>1.25</v>
          </cell>
          <cell r="I208">
            <v>1.22</v>
          </cell>
          <cell r="J208">
            <v>8.3800000000000008</v>
          </cell>
          <cell r="K208">
            <v>9.6000000000000014</v>
          </cell>
          <cell r="P208">
            <v>6</v>
          </cell>
        </row>
        <row r="209">
          <cell r="B209">
            <v>60</v>
          </cell>
          <cell r="C209">
            <v>14</v>
          </cell>
          <cell r="D209">
            <v>15.09</v>
          </cell>
          <cell r="E209">
            <v>1.5</v>
          </cell>
          <cell r="I209">
            <v>1.42</v>
          </cell>
          <cell r="J209">
            <v>9.9700000000000006</v>
          </cell>
          <cell r="K209">
            <v>11.39</v>
          </cell>
          <cell r="P209">
            <v>6</v>
          </cell>
        </row>
        <row r="210">
          <cell r="B210">
            <v>60</v>
          </cell>
          <cell r="C210">
            <v>16</v>
          </cell>
          <cell r="D210">
            <v>16.66</v>
          </cell>
          <cell r="E210">
            <v>1.5</v>
          </cell>
          <cell r="I210">
            <v>1.62</v>
          </cell>
          <cell r="J210">
            <v>14.88</v>
          </cell>
          <cell r="K210">
            <v>16.5</v>
          </cell>
          <cell r="P210">
            <v>6</v>
          </cell>
        </row>
        <row r="211">
          <cell r="B211">
            <v>60</v>
          </cell>
          <cell r="C211">
            <v>18</v>
          </cell>
          <cell r="D211">
            <v>19.05</v>
          </cell>
          <cell r="E211">
            <v>2</v>
          </cell>
          <cell r="I211">
            <v>1.82</v>
          </cell>
          <cell r="J211">
            <v>20.67</v>
          </cell>
          <cell r="K211">
            <v>22.490000000000002</v>
          </cell>
          <cell r="P211">
            <v>6</v>
          </cell>
        </row>
        <row r="212">
          <cell r="B212">
            <v>60</v>
          </cell>
          <cell r="C212">
            <v>20</v>
          </cell>
          <cell r="D212">
            <v>20.62</v>
          </cell>
          <cell r="E212">
            <v>2</v>
          </cell>
          <cell r="I212">
            <v>2.0299999999999998</v>
          </cell>
          <cell r="J212">
            <v>23.47</v>
          </cell>
          <cell r="K212">
            <v>25.5</v>
          </cell>
          <cell r="P212">
            <v>7</v>
          </cell>
        </row>
        <row r="213">
          <cell r="B213">
            <v>60</v>
          </cell>
          <cell r="C213">
            <v>22</v>
          </cell>
          <cell r="D213">
            <v>22.23</v>
          </cell>
          <cell r="E213">
            <v>2</v>
          </cell>
          <cell r="I213">
            <v>2.23</v>
          </cell>
          <cell r="J213">
            <v>29.27</v>
          </cell>
          <cell r="K213">
            <v>31.5</v>
          </cell>
          <cell r="P213">
            <v>8</v>
          </cell>
        </row>
        <row r="214">
          <cell r="B214">
            <v>60</v>
          </cell>
          <cell r="C214">
            <v>24</v>
          </cell>
          <cell r="D214">
            <v>24.61</v>
          </cell>
          <cell r="E214">
            <v>2</v>
          </cell>
          <cell r="I214">
            <v>2.4300000000000002</v>
          </cell>
          <cell r="J214">
            <v>35.07</v>
          </cell>
          <cell r="K214">
            <v>37.5</v>
          </cell>
          <cell r="P214">
            <v>8</v>
          </cell>
        </row>
        <row r="215">
          <cell r="B215">
            <v>80</v>
          </cell>
          <cell r="C215">
            <v>0.125</v>
          </cell>
          <cell r="D215">
            <v>2.41</v>
          </cell>
          <cell r="E215">
            <v>1</v>
          </cell>
          <cell r="I215">
            <v>7.0000000000000007E-2</v>
          </cell>
          <cell r="K215">
            <v>7.0000000000000007E-2</v>
          </cell>
          <cell r="P215">
            <v>2</v>
          </cell>
        </row>
        <row r="216">
          <cell r="B216">
            <v>80</v>
          </cell>
          <cell r="C216">
            <v>0.125</v>
          </cell>
          <cell r="D216">
            <v>2.41</v>
          </cell>
          <cell r="E216">
            <v>1</v>
          </cell>
          <cell r="I216">
            <v>7.0000000000000007E-2</v>
          </cell>
          <cell r="K216">
            <v>7.0000000000000007E-2</v>
          </cell>
          <cell r="P216">
            <v>2</v>
          </cell>
        </row>
        <row r="217">
          <cell r="B217">
            <v>80</v>
          </cell>
          <cell r="C217">
            <v>0.125</v>
          </cell>
          <cell r="D217">
            <v>2.41</v>
          </cell>
          <cell r="E217">
            <v>1</v>
          </cell>
          <cell r="I217">
            <v>7.0000000000000007E-2</v>
          </cell>
          <cell r="K217">
            <v>7.0000000000000007E-2</v>
          </cell>
          <cell r="P217">
            <v>2</v>
          </cell>
        </row>
        <row r="218">
          <cell r="B218">
            <v>80</v>
          </cell>
          <cell r="C218">
            <v>0.25</v>
          </cell>
          <cell r="D218">
            <v>3.02</v>
          </cell>
          <cell r="E218">
            <v>1</v>
          </cell>
          <cell r="I218">
            <v>7.0000000000000007E-2</v>
          </cell>
          <cell r="K218">
            <v>7.0000000000000007E-2</v>
          </cell>
          <cell r="P218">
            <v>2</v>
          </cell>
        </row>
        <row r="219">
          <cell r="B219">
            <v>80</v>
          </cell>
          <cell r="C219">
            <v>0.25</v>
          </cell>
          <cell r="D219">
            <v>3.02</v>
          </cell>
          <cell r="E219">
            <v>1</v>
          </cell>
          <cell r="I219">
            <v>7.0000000000000007E-2</v>
          </cell>
          <cell r="K219">
            <v>7.0000000000000007E-2</v>
          </cell>
          <cell r="P219">
            <v>2</v>
          </cell>
        </row>
        <row r="220">
          <cell r="B220">
            <v>80</v>
          </cell>
          <cell r="C220">
            <v>0.25</v>
          </cell>
          <cell r="D220">
            <v>3.02</v>
          </cell>
          <cell r="E220">
            <v>1</v>
          </cell>
          <cell r="I220">
            <v>7.0000000000000007E-2</v>
          </cell>
          <cell r="K220">
            <v>7.0000000000000007E-2</v>
          </cell>
          <cell r="P220">
            <v>2</v>
          </cell>
        </row>
        <row r="221">
          <cell r="B221">
            <v>80</v>
          </cell>
          <cell r="C221">
            <v>0.375</v>
          </cell>
          <cell r="D221">
            <v>3.2</v>
          </cell>
          <cell r="E221">
            <v>1</v>
          </cell>
          <cell r="I221">
            <v>7.0000000000000007E-2</v>
          </cell>
          <cell r="J221">
            <v>0</v>
          </cell>
          <cell r="K221">
            <v>7.0000000000000007E-2</v>
          </cell>
          <cell r="P221">
            <v>2</v>
          </cell>
        </row>
        <row r="222">
          <cell r="B222">
            <v>80</v>
          </cell>
          <cell r="C222">
            <v>0.375</v>
          </cell>
          <cell r="D222">
            <v>3.2</v>
          </cell>
          <cell r="E222">
            <v>1</v>
          </cell>
          <cell r="I222">
            <v>7.0000000000000007E-2</v>
          </cell>
          <cell r="J222">
            <v>0</v>
          </cell>
          <cell r="K222">
            <v>7.0000000000000007E-2</v>
          </cell>
          <cell r="P222">
            <v>2</v>
          </cell>
        </row>
        <row r="223">
          <cell r="B223">
            <v>80</v>
          </cell>
          <cell r="C223">
            <v>0.375</v>
          </cell>
          <cell r="D223">
            <v>3.2</v>
          </cell>
          <cell r="E223">
            <v>1</v>
          </cell>
          <cell r="I223">
            <v>7.0000000000000007E-2</v>
          </cell>
          <cell r="J223">
            <v>0</v>
          </cell>
          <cell r="K223">
            <v>7.0000000000000007E-2</v>
          </cell>
          <cell r="P223">
            <v>2</v>
          </cell>
        </row>
        <row r="224">
          <cell r="B224">
            <v>80</v>
          </cell>
          <cell r="C224">
            <v>0.5</v>
          </cell>
          <cell r="D224">
            <v>3.73</v>
          </cell>
          <cell r="E224">
            <v>1</v>
          </cell>
          <cell r="I224">
            <v>7.0000000000000007E-2</v>
          </cell>
          <cell r="J224">
            <v>0</v>
          </cell>
          <cell r="K224">
            <v>7.0000000000000007E-2</v>
          </cell>
          <cell r="P224">
            <v>2</v>
          </cell>
        </row>
        <row r="225">
          <cell r="B225">
            <v>80</v>
          </cell>
          <cell r="C225">
            <v>0.5</v>
          </cell>
          <cell r="D225">
            <v>3.73</v>
          </cell>
          <cell r="E225">
            <v>1</v>
          </cell>
          <cell r="I225">
            <v>7.0000000000000007E-2</v>
          </cell>
          <cell r="J225">
            <v>0</v>
          </cell>
          <cell r="K225">
            <v>7.0000000000000007E-2</v>
          </cell>
          <cell r="P225">
            <v>2</v>
          </cell>
        </row>
        <row r="226">
          <cell r="B226">
            <v>80</v>
          </cell>
          <cell r="C226">
            <v>0.5</v>
          </cell>
          <cell r="D226">
            <v>3.73</v>
          </cell>
          <cell r="E226">
            <v>1</v>
          </cell>
          <cell r="I226">
            <v>7.0000000000000007E-2</v>
          </cell>
          <cell r="J226">
            <v>0</v>
          </cell>
          <cell r="K226">
            <v>7.0000000000000007E-2</v>
          </cell>
          <cell r="P226">
            <v>2</v>
          </cell>
        </row>
        <row r="227">
          <cell r="B227">
            <v>80</v>
          </cell>
          <cell r="C227">
            <v>0.75</v>
          </cell>
          <cell r="D227">
            <v>3.91</v>
          </cell>
          <cell r="E227">
            <v>1</v>
          </cell>
          <cell r="I227">
            <v>7.0000000000000007E-2</v>
          </cell>
          <cell r="J227">
            <v>0</v>
          </cell>
          <cell r="K227">
            <v>7.0000000000000007E-2</v>
          </cell>
          <cell r="P227">
            <v>2</v>
          </cell>
        </row>
        <row r="228">
          <cell r="B228">
            <v>80</v>
          </cell>
          <cell r="C228">
            <v>0.75</v>
          </cell>
          <cell r="D228">
            <v>3.91</v>
          </cell>
          <cell r="E228">
            <v>1</v>
          </cell>
          <cell r="I228">
            <v>7.0000000000000007E-2</v>
          </cell>
          <cell r="J228">
            <v>0</v>
          </cell>
          <cell r="K228">
            <v>7.0000000000000007E-2</v>
          </cell>
          <cell r="P228">
            <v>2</v>
          </cell>
        </row>
        <row r="229">
          <cell r="B229">
            <v>80</v>
          </cell>
          <cell r="C229">
            <v>0.75</v>
          </cell>
          <cell r="D229">
            <v>3.91</v>
          </cell>
          <cell r="E229">
            <v>1</v>
          </cell>
          <cell r="I229">
            <v>7.0000000000000007E-2</v>
          </cell>
          <cell r="J229">
            <v>0</v>
          </cell>
          <cell r="K229">
            <v>7.0000000000000007E-2</v>
          </cell>
          <cell r="P229">
            <v>2</v>
          </cell>
        </row>
        <row r="230">
          <cell r="B230">
            <v>80</v>
          </cell>
          <cell r="C230">
            <v>1</v>
          </cell>
          <cell r="D230">
            <v>4.55</v>
          </cell>
          <cell r="E230">
            <v>1</v>
          </cell>
          <cell r="I230">
            <v>0.15</v>
          </cell>
          <cell r="J230">
            <v>0</v>
          </cell>
          <cell r="K230">
            <v>0.15</v>
          </cell>
          <cell r="P230">
            <v>2</v>
          </cell>
        </row>
        <row r="231">
          <cell r="B231">
            <v>80</v>
          </cell>
          <cell r="C231">
            <v>1</v>
          </cell>
          <cell r="D231">
            <v>4.55</v>
          </cell>
          <cell r="E231">
            <v>1</v>
          </cell>
          <cell r="I231">
            <v>0.15</v>
          </cell>
          <cell r="J231">
            <v>0</v>
          </cell>
          <cell r="K231">
            <v>0.15</v>
          </cell>
          <cell r="P231">
            <v>2</v>
          </cell>
        </row>
        <row r="232">
          <cell r="B232">
            <v>80</v>
          </cell>
          <cell r="C232">
            <v>1</v>
          </cell>
          <cell r="D232">
            <v>4.55</v>
          </cell>
          <cell r="E232">
            <v>1</v>
          </cell>
          <cell r="I232">
            <v>0.15</v>
          </cell>
          <cell r="J232">
            <v>0</v>
          </cell>
          <cell r="K232">
            <v>0.15</v>
          </cell>
          <cell r="P232">
            <v>2</v>
          </cell>
        </row>
        <row r="233">
          <cell r="B233">
            <v>80</v>
          </cell>
          <cell r="C233">
            <v>1.25</v>
          </cell>
          <cell r="D233">
            <v>4.8499999999999996</v>
          </cell>
          <cell r="E233">
            <v>1</v>
          </cell>
          <cell r="I233">
            <v>0.13</v>
          </cell>
          <cell r="J233">
            <v>0.17</v>
          </cell>
          <cell r="K233">
            <v>0.30000000000000004</v>
          </cell>
          <cell r="P233">
            <v>2</v>
          </cell>
        </row>
        <row r="234">
          <cell r="B234">
            <v>80</v>
          </cell>
          <cell r="C234">
            <v>1.25</v>
          </cell>
          <cell r="D234">
            <v>4.8499999999999996</v>
          </cell>
          <cell r="E234">
            <v>1</v>
          </cell>
          <cell r="I234">
            <v>0.13</v>
          </cell>
          <cell r="J234">
            <v>0.17</v>
          </cell>
          <cell r="K234">
            <v>0.30000000000000004</v>
          </cell>
          <cell r="P234">
            <v>2</v>
          </cell>
        </row>
        <row r="235">
          <cell r="B235">
            <v>80</v>
          </cell>
          <cell r="C235">
            <v>1.25</v>
          </cell>
          <cell r="D235">
            <v>4.8499999999999996</v>
          </cell>
          <cell r="E235">
            <v>1</v>
          </cell>
          <cell r="I235">
            <v>0.13</v>
          </cell>
          <cell r="J235">
            <v>0.17</v>
          </cell>
          <cell r="K235">
            <v>0.30000000000000004</v>
          </cell>
          <cell r="P235">
            <v>2</v>
          </cell>
        </row>
        <row r="236">
          <cell r="B236">
            <v>80</v>
          </cell>
          <cell r="C236">
            <v>1.5</v>
          </cell>
          <cell r="D236">
            <v>5.08</v>
          </cell>
          <cell r="E236">
            <v>1</v>
          </cell>
          <cell r="I236">
            <v>0.15</v>
          </cell>
          <cell r="J236">
            <v>0.15</v>
          </cell>
          <cell r="K236">
            <v>0.3</v>
          </cell>
          <cell r="P236">
            <v>2</v>
          </cell>
        </row>
        <row r="237">
          <cell r="B237">
            <v>80</v>
          </cell>
          <cell r="C237">
            <v>1.5</v>
          </cell>
          <cell r="D237">
            <v>5.08</v>
          </cell>
          <cell r="E237">
            <v>1</v>
          </cell>
          <cell r="I237">
            <v>0.15</v>
          </cell>
          <cell r="J237">
            <v>0.15</v>
          </cell>
          <cell r="K237">
            <v>0.3</v>
          </cell>
          <cell r="P237">
            <v>2</v>
          </cell>
        </row>
        <row r="238">
          <cell r="B238">
            <v>80</v>
          </cell>
          <cell r="C238">
            <v>1.5</v>
          </cell>
          <cell r="D238">
            <v>5.08</v>
          </cell>
          <cell r="E238">
            <v>1</v>
          </cell>
          <cell r="I238">
            <v>0.15</v>
          </cell>
          <cell r="J238">
            <v>0.15</v>
          </cell>
          <cell r="K238">
            <v>0.3</v>
          </cell>
          <cell r="P238">
            <v>2</v>
          </cell>
        </row>
        <row r="239">
          <cell r="B239">
            <v>80</v>
          </cell>
          <cell r="C239">
            <v>2</v>
          </cell>
          <cell r="D239">
            <v>5.54</v>
          </cell>
          <cell r="E239">
            <v>1</v>
          </cell>
          <cell r="I239">
            <v>0.2</v>
          </cell>
          <cell r="J239">
            <v>0.25</v>
          </cell>
          <cell r="K239">
            <v>0.45</v>
          </cell>
          <cell r="P239">
            <v>2</v>
          </cell>
        </row>
        <row r="240">
          <cell r="B240">
            <v>80</v>
          </cell>
          <cell r="C240">
            <v>2</v>
          </cell>
          <cell r="D240">
            <v>5.54</v>
          </cell>
          <cell r="E240">
            <v>1</v>
          </cell>
          <cell r="I240">
            <v>0.2</v>
          </cell>
          <cell r="J240">
            <v>0.25</v>
          </cell>
          <cell r="K240">
            <v>0.45</v>
          </cell>
          <cell r="P240">
            <v>2</v>
          </cell>
        </row>
        <row r="241">
          <cell r="B241">
            <v>80</v>
          </cell>
          <cell r="C241">
            <v>2</v>
          </cell>
          <cell r="D241">
            <v>5.54</v>
          </cell>
          <cell r="E241">
            <v>1</v>
          </cell>
          <cell r="I241">
            <v>0.2</v>
          </cell>
          <cell r="J241">
            <v>0.25</v>
          </cell>
          <cell r="K241">
            <v>0.45</v>
          </cell>
          <cell r="P241">
            <v>2</v>
          </cell>
        </row>
        <row r="242">
          <cell r="B242">
            <v>80</v>
          </cell>
          <cell r="C242">
            <v>2.5</v>
          </cell>
          <cell r="D242">
            <v>7.01</v>
          </cell>
          <cell r="E242">
            <v>1</v>
          </cell>
          <cell r="I242">
            <v>0.25</v>
          </cell>
          <cell r="J242">
            <v>0.5</v>
          </cell>
          <cell r="K242">
            <v>0.75</v>
          </cell>
          <cell r="P242">
            <v>2</v>
          </cell>
        </row>
        <row r="243">
          <cell r="B243">
            <v>80</v>
          </cell>
          <cell r="C243">
            <v>3</v>
          </cell>
          <cell r="D243">
            <v>7.62</v>
          </cell>
          <cell r="E243">
            <v>1</v>
          </cell>
          <cell r="I243">
            <v>0.3</v>
          </cell>
          <cell r="J243">
            <v>0.6</v>
          </cell>
          <cell r="K243">
            <v>0.89999999999999991</v>
          </cell>
          <cell r="P243">
            <v>2</v>
          </cell>
        </row>
        <row r="244">
          <cell r="B244">
            <v>80</v>
          </cell>
          <cell r="C244">
            <v>3.5</v>
          </cell>
          <cell r="D244">
            <v>8.08</v>
          </cell>
          <cell r="E244">
            <v>1</v>
          </cell>
          <cell r="I244">
            <v>0.35</v>
          </cell>
          <cell r="J244">
            <v>0.85</v>
          </cell>
          <cell r="K244">
            <v>1.2</v>
          </cell>
          <cell r="P244">
            <v>3</v>
          </cell>
        </row>
        <row r="245">
          <cell r="B245">
            <v>80</v>
          </cell>
          <cell r="C245">
            <v>4</v>
          </cell>
          <cell r="D245">
            <v>8.56</v>
          </cell>
          <cell r="E245">
            <v>1</v>
          </cell>
          <cell r="I245">
            <v>0.41</v>
          </cell>
          <cell r="J245">
            <v>0.93</v>
          </cell>
          <cell r="K245">
            <v>1.34</v>
          </cell>
          <cell r="P245">
            <v>3</v>
          </cell>
        </row>
        <row r="246">
          <cell r="B246">
            <v>80</v>
          </cell>
          <cell r="C246">
            <v>5</v>
          </cell>
          <cell r="D246">
            <v>9.5299999999999994</v>
          </cell>
          <cell r="E246">
            <v>1</v>
          </cell>
          <cell r="I246">
            <v>0.51</v>
          </cell>
          <cell r="J246">
            <v>1.59</v>
          </cell>
          <cell r="K246">
            <v>2.1</v>
          </cell>
          <cell r="P246">
            <v>4</v>
          </cell>
        </row>
        <row r="247">
          <cell r="B247">
            <v>80</v>
          </cell>
          <cell r="C247">
            <v>6</v>
          </cell>
          <cell r="D247">
            <v>10.97</v>
          </cell>
          <cell r="E247">
            <v>1.25</v>
          </cell>
          <cell r="I247">
            <v>0.61</v>
          </cell>
          <cell r="J247">
            <v>2.69</v>
          </cell>
          <cell r="K247">
            <v>3.3</v>
          </cell>
          <cell r="P247">
            <v>4</v>
          </cell>
        </row>
        <row r="248">
          <cell r="B248">
            <v>80</v>
          </cell>
          <cell r="C248">
            <v>8</v>
          </cell>
          <cell r="D248">
            <v>12.7</v>
          </cell>
          <cell r="E248">
            <v>1.25</v>
          </cell>
          <cell r="I248">
            <v>0.81</v>
          </cell>
          <cell r="J248">
            <v>4.58</v>
          </cell>
          <cell r="K248">
            <v>5.3900000000000006</v>
          </cell>
          <cell r="P248">
            <v>4</v>
          </cell>
        </row>
        <row r="249">
          <cell r="B249">
            <v>80</v>
          </cell>
          <cell r="C249">
            <v>10</v>
          </cell>
          <cell r="D249">
            <v>15.09</v>
          </cell>
          <cell r="E249">
            <v>1.5</v>
          </cell>
          <cell r="I249">
            <v>1.01</v>
          </cell>
          <cell r="J249">
            <v>7.99</v>
          </cell>
          <cell r="K249">
            <v>9</v>
          </cell>
          <cell r="P249">
            <v>4</v>
          </cell>
        </row>
        <row r="250">
          <cell r="B250">
            <v>80</v>
          </cell>
          <cell r="C250">
            <v>12</v>
          </cell>
          <cell r="D250">
            <v>17.48</v>
          </cell>
          <cell r="E250">
            <v>1.5</v>
          </cell>
          <cell r="I250">
            <v>1.22</v>
          </cell>
          <cell r="J250">
            <v>11.68</v>
          </cell>
          <cell r="K250">
            <v>12.9</v>
          </cell>
          <cell r="P250">
            <v>6</v>
          </cell>
        </row>
        <row r="251">
          <cell r="B251">
            <v>80</v>
          </cell>
          <cell r="C251">
            <v>14</v>
          </cell>
          <cell r="D251">
            <v>19.05</v>
          </cell>
          <cell r="E251">
            <v>2</v>
          </cell>
          <cell r="I251">
            <v>1.42</v>
          </cell>
          <cell r="J251">
            <v>12.68</v>
          </cell>
          <cell r="K251">
            <v>14.1</v>
          </cell>
          <cell r="P251">
            <v>6</v>
          </cell>
        </row>
        <row r="252">
          <cell r="B252">
            <v>80</v>
          </cell>
          <cell r="C252">
            <v>16</v>
          </cell>
          <cell r="D252">
            <v>21.44</v>
          </cell>
          <cell r="E252">
            <v>2</v>
          </cell>
          <cell r="I252">
            <v>1.62</v>
          </cell>
          <cell r="J252">
            <v>19.37</v>
          </cell>
          <cell r="K252">
            <v>20.990000000000002</v>
          </cell>
          <cell r="P252">
            <v>6</v>
          </cell>
        </row>
        <row r="253">
          <cell r="B253">
            <v>80</v>
          </cell>
          <cell r="C253">
            <v>18</v>
          </cell>
          <cell r="D253">
            <v>23.83</v>
          </cell>
          <cell r="E253">
            <v>2</v>
          </cell>
          <cell r="I253">
            <v>1.82</v>
          </cell>
          <cell r="J253">
            <v>26.68</v>
          </cell>
          <cell r="K253">
            <v>28.5</v>
          </cell>
          <cell r="P253">
            <v>6</v>
          </cell>
        </row>
        <row r="254">
          <cell r="B254">
            <v>80</v>
          </cell>
          <cell r="C254">
            <v>20</v>
          </cell>
          <cell r="D254">
            <v>26.19</v>
          </cell>
          <cell r="E254" t="str">
            <v>N</v>
          </cell>
          <cell r="I254">
            <v>2.0299999999999998</v>
          </cell>
          <cell r="J254">
            <v>36.96</v>
          </cell>
          <cell r="K254">
            <v>38.99</v>
          </cell>
          <cell r="P254">
            <v>7</v>
          </cell>
        </row>
        <row r="255">
          <cell r="B255">
            <v>80</v>
          </cell>
          <cell r="C255">
            <v>22</v>
          </cell>
          <cell r="D255">
            <v>28.58</v>
          </cell>
          <cell r="E255" t="str">
            <v>N</v>
          </cell>
          <cell r="I255">
            <v>2.23</v>
          </cell>
          <cell r="J255">
            <v>45.77</v>
          </cell>
          <cell r="K255">
            <v>48</v>
          </cell>
          <cell r="P255">
            <v>8</v>
          </cell>
        </row>
        <row r="256">
          <cell r="B256">
            <v>80</v>
          </cell>
          <cell r="C256">
            <v>24</v>
          </cell>
          <cell r="D256">
            <v>30.96</v>
          </cell>
          <cell r="E256" t="str">
            <v>N</v>
          </cell>
          <cell r="I256">
            <v>2.4300000000000002</v>
          </cell>
          <cell r="J256">
            <v>53.07</v>
          </cell>
          <cell r="K256">
            <v>55.5</v>
          </cell>
          <cell r="P256">
            <v>8</v>
          </cell>
        </row>
        <row r="257">
          <cell r="B257" t="str">
            <v>80S</v>
          </cell>
          <cell r="C257">
            <v>0.125</v>
          </cell>
          <cell r="D257">
            <v>2.41</v>
          </cell>
          <cell r="E257">
            <v>1</v>
          </cell>
          <cell r="I257">
            <v>7.0000000000000007E-2</v>
          </cell>
          <cell r="K257">
            <v>7.0000000000000007E-2</v>
          </cell>
          <cell r="P257">
            <v>2</v>
          </cell>
        </row>
        <row r="258">
          <cell r="B258" t="str">
            <v>80S</v>
          </cell>
          <cell r="C258">
            <v>0.125</v>
          </cell>
          <cell r="D258">
            <v>2.41</v>
          </cell>
          <cell r="E258">
            <v>1</v>
          </cell>
          <cell r="I258">
            <v>7.0000000000000007E-2</v>
          </cell>
          <cell r="K258">
            <v>7.0000000000000007E-2</v>
          </cell>
          <cell r="P258">
            <v>2</v>
          </cell>
        </row>
        <row r="259">
          <cell r="B259" t="str">
            <v>80S</v>
          </cell>
          <cell r="C259">
            <v>0.125</v>
          </cell>
          <cell r="D259">
            <v>2.41</v>
          </cell>
          <cell r="E259">
            <v>1</v>
          </cell>
          <cell r="I259">
            <v>7.0000000000000007E-2</v>
          </cell>
          <cell r="K259">
            <v>7.0000000000000007E-2</v>
          </cell>
          <cell r="P259">
            <v>2</v>
          </cell>
        </row>
        <row r="260">
          <cell r="B260" t="str">
            <v>80S</v>
          </cell>
          <cell r="C260">
            <v>0.25</v>
          </cell>
          <cell r="D260">
            <v>3.02</v>
          </cell>
          <cell r="E260">
            <v>1</v>
          </cell>
          <cell r="I260">
            <v>7.0000000000000007E-2</v>
          </cell>
          <cell r="K260">
            <v>7.0000000000000007E-2</v>
          </cell>
          <cell r="P260">
            <v>2</v>
          </cell>
        </row>
        <row r="261">
          <cell r="B261" t="str">
            <v>80S</v>
          </cell>
          <cell r="C261">
            <v>0.25</v>
          </cell>
          <cell r="D261">
            <v>3.02</v>
          </cell>
          <cell r="E261">
            <v>1</v>
          </cell>
          <cell r="I261">
            <v>7.0000000000000007E-2</v>
          </cell>
          <cell r="K261">
            <v>7.0000000000000007E-2</v>
          </cell>
          <cell r="P261">
            <v>2</v>
          </cell>
        </row>
        <row r="262">
          <cell r="B262" t="str">
            <v>80S</v>
          </cell>
          <cell r="C262">
            <v>0.25</v>
          </cell>
          <cell r="D262">
            <v>3.02</v>
          </cell>
          <cell r="E262">
            <v>1</v>
          </cell>
          <cell r="I262">
            <v>7.0000000000000007E-2</v>
          </cell>
          <cell r="K262">
            <v>7.0000000000000007E-2</v>
          </cell>
          <cell r="P262">
            <v>2</v>
          </cell>
        </row>
        <row r="263">
          <cell r="B263" t="str">
            <v>80S</v>
          </cell>
          <cell r="C263">
            <v>0.375</v>
          </cell>
          <cell r="D263">
            <v>3.2</v>
          </cell>
          <cell r="E263">
            <v>1</v>
          </cell>
          <cell r="I263">
            <v>7.0000000000000007E-2</v>
          </cell>
          <cell r="J263">
            <v>0</v>
          </cell>
          <cell r="K263">
            <v>7.0000000000000007E-2</v>
          </cell>
          <cell r="P263">
            <v>2</v>
          </cell>
        </row>
        <row r="264">
          <cell r="B264" t="str">
            <v>80S</v>
          </cell>
          <cell r="C264">
            <v>0.375</v>
          </cell>
          <cell r="D264">
            <v>3.2</v>
          </cell>
          <cell r="E264">
            <v>1</v>
          </cell>
          <cell r="I264">
            <v>7.0000000000000007E-2</v>
          </cell>
          <cell r="J264">
            <v>0</v>
          </cell>
          <cell r="K264">
            <v>7.0000000000000007E-2</v>
          </cell>
          <cell r="P264">
            <v>2</v>
          </cell>
        </row>
        <row r="265">
          <cell r="B265" t="str">
            <v>80S</v>
          </cell>
          <cell r="C265">
            <v>0.375</v>
          </cell>
          <cell r="D265">
            <v>3.2</v>
          </cell>
          <cell r="E265">
            <v>1</v>
          </cell>
          <cell r="I265">
            <v>7.0000000000000007E-2</v>
          </cell>
          <cell r="J265">
            <v>0</v>
          </cell>
          <cell r="K265">
            <v>7.0000000000000007E-2</v>
          </cell>
          <cell r="P265">
            <v>2</v>
          </cell>
        </row>
        <row r="266">
          <cell r="B266" t="str">
            <v>80S</v>
          </cell>
          <cell r="C266">
            <v>0.5</v>
          </cell>
          <cell r="D266">
            <v>3.73</v>
          </cell>
          <cell r="E266">
            <v>1</v>
          </cell>
          <cell r="I266">
            <v>7.0000000000000007E-2</v>
          </cell>
          <cell r="J266">
            <v>0</v>
          </cell>
          <cell r="K266">
            <v>7.0000000000000007E-2</v>
          </cell>
          <cell r="P266">
            <v>2</v>
          </cell>
        </row>
        <row r="267">
          <cell r="B267" t="str">
            <v>80S</v>
          </cell>
          <cell r="C267">
            <v>0.5</v>
          </cell>
          <cell r="D267">
            <v>3.73</v>
          </cell>
          <cell r="E267">
            <v>1</v>
          </cell>
          <cell r="I267">
            <v>7.0000000000000007E-2</v>
          </cell>
          <cell r="J267">
            <v>0</v>
          </cell>
          <cell r="K267">
            <v>7.0000000000000007E-2</v>
          </cell>
          <cell r="P267">
            <v>2</v>
          </cell>
        </row>
        <row r="268">
          <cell r="B268" t="str">
            <v>80S</v>
          </cell>
          <cell r="C268">
            <v>0.5</v>
          </cell>
          <cell r="D268">
            <v>3.73</v>
          </cell>
          <cell r="E268">
            <v>1</v>
          </cell>
          <cell r="I268">
            <v>7.0000000000000007E-2</v>
          </cell>
          <cell r="J268">
            <v>0</v>
          </cell>
          <cell r="K268">
            <v>7.0000000000000007E-2</v>
          </cell>
          <cell r="P268">
            <v>2</v>
          </cell>
        </row>
        <row r="269">
          <cell r="B269" t="str">
            <v>80S</v>
          </cell>
          <cell r="C269">
            <v>0.75</v>
          </cell>
          <cell r="D269">
            <v>3.91</v>
          </cell>
          <cell r="E269">
            <v>1</v>
          </cell>
          <cell r="I269">
            <v>7.0000000000000007E-2</v>
          </cell>
          <cell r="J269">
            <v>0</v>
          </cell>
          <cell r="K269">
            <v>7.0000000000000007E-2</v>
          </cell>
          <cell r="P269">
            <v>2</v>
          </cell>
        </row>
        <row r="270">
          <cell r="B270" t="str">
            <v>80S</v>
          </cell>
          <cell r="C270">
            <v>0.75</v>
          </cell>
          <cell r="D270">
            <v>3.91</v>
          </cell>
          <cell r="E270">
            <v>1</v>
          </cell>
          <cell r="I270">
            <v>7.0000000000000007E-2</v>
          </cell>
          <cell r="J270">
            <v>0</v>
          </cell>
          <cell r="K270">
            <v>7.0000000000000007E-2</v>
          </cell>
          <cell r="P270">
            <v>2</v>
          </cell>
        </row>
        <row r="271">
          <cell r="B271" t="str">
            <v>80S</v>
          </cell>
          <cell r="C271">
            <v>0.75</v>
          </cell>
          <cell r="D271">
            <v>3.91</v>
          </cell>
          <cell r="E271">
            <v>1</v>
          </cell>
          <cell r="I271">
            <v>7.0000000000000007E-2</v>
          </cell>
          <cell r="J271">
            <v>0</v>
          </cell>
          <cell r="K271">
            <v>7.0000000000000007E-2</v>
          </cell>
          <cell r="P271">
            <v>2</v>
          </cell>
        </row>
        <row r="272">
          <cell r="B272" t="str">
            <v>80S</v>
          </cell>
          <cell r="C272">
            <v>1</v>
          </cell>
          <cell r="D272">
            <v>4.55</v>
          </cell>
          <cell r="E272">
            <v>1</v>
          </cell>
          <cell r="I272">
            <v>0.15</v>
          </cell>
          <cell r="J272">
            <v>0</v>
          </cell>
          <cell r="K272">
            <v>0.15</v>
          </cell>
          <cell r="P272">
            <v>2</v>
          </cell>
        </row>
        <row r="273">
          <cell r="B273" t="str">
            <v>80S</v>
          </cell>
          <cell r="C273">
            <v>1</v>
          </cell>
          <cell r="D273">
            <v>4.55</v>
          </cell>
          <cell r="E273">
            <v>1</v>
          </cell>
          <cell r="I273">
            <v>0.15</v>
          </cell>
          <cell r="J273">
            <v>0</v>
          </cell>
          <cell r="K273">
            <v>0.15</v>
          </cell>
          <cell r="P273">
            <v>2</v>
          </cell>
        </row>
        <row r="274">
          <cell r="B274" t="str">
            <v>80S</v>
          </cell>
          <cell r="C274">
            <v>1</v>
          </cell>
          <cell r="D274">
            <v>4.55</v>
          </cell>
          <cell r="E274">
            <v>1</v>
          </cell>
          <cell r="I274">
            <v>0.15</v>
          </cell>
          <cell r="J274">
            <v>0</v>
          </cell>
          <cell r="K274">
            <v>0.15</v>
          </cell>
          <cell r="P274">
            <v>2</v>
          </cell>
        </row>
        <row r="275">
          <cell r="B275" t="str">
            <v>80S</v>
          </cell>
          <cell r="C275">
            <v>1.25</v>
          </cell>
          <cell r="D275">
            <v>4.8499999999999996</v>
          </cell>
          <cell r="E275">
            <v>1</v>
          </cell>
          <cell r="I275">
            <v>0.13</v>
          </cell>
          <cell r="J275">
            <v>0.17</v>
          </cell>
          <cell r="K275">
            <v>0.30000000000000004</v>
          </cell>
          <cell r="P275">
            <v>2</v>
          </cell>
        </row>
        <row r="276">
          <cell r="B276" t="str">
            <v>80S</v>
          </cell>
          <cell r="C276">
            <v>1.25</v>
          </cell>
          <cell r="D276">
            <v>4.8499999999999996</v>
          </cell>
          <cell r="E276">
            <v>1</v>
          </cell>
          <cell r="I276">
            <v>0.13</v>
          </cell>
          <cell r="J276">
            <v>0.17</v>
          </cell>
          <cell r="K276">
            <v>0.30000000000000004</v>
          </cell>
          <cell r="P276">
            <v>2</v>
          </cell>
        </row>
        <row r="277">
          <cell r="B277" t="str">
            <v>80S</v>
          </cell>
          <cell r="C277">
            <v>1.25</v>
          </cell>
          <cell r="D277">
            <v>4.8499999999999996</v>
          </cell>
          <cell r="E277">
            <v>1</v>
          </cell>
          <cell r="I277">
            <v>0.13</v>
          </cell>
          <cell r="J277">
            <v>0.17</v>
          </cell>
          <cell r="K277">
            <v>0.30000000000000004</v>
          </cell>
          <cell r="P277">
            <v>2</v>
          </cell>
        </row>
        <row r="278">
          <cell r="B278" t="str">
            <v>80S</v>
          </cell>
          <cell r="C278">
            <v>1.5</v>
          </cell>
          <cell r="D278">
            <v>5.08</v>
          </cell>
          <cell r="E278">
            <v>1</v>
          </cell>
          <cell r="I278">
            <v>0.15</v>
          </cell>
          <cell r="J278">
            <v>0.15</v>
          </cell>
          <cell r="K278">
            <v>0.3</v>
          </cell>
          <cell r="P278">
            <v>2</v>
          </cell>
        </row>
        <row r="279">
          <cell r="B279" t="str">
            <v>80S</v>
          </cell>
          <cell r="C279">
            <v>1.5</v>
          </cell>
          <cell r="D279">
            <v>5.08</v>
          </cell>
          <cell r="E279">
            <v>1</v>
          </cell>
          <cell r="I279">
            <v>0.15</v>
          </cell>
          <cell r="J279">
            <v>0.15</v>
          </cell>
          <cell r="K279">
            <v>0.3</v>
          </cell>
          <cell r="P279">
            <v>2</v>
          </cell>
        </row>
        <row r="280">
          <cell r="B280" t="str">
            <v>80S</v>
          </cell>
          <cell r="C280">
            <v>1.5</v>
          </cell>
          <cell r="D280">
            <v>5.08</v>
          </cell>
          <cell r="E280">
            <v>1</v>
          </cell>
          <cell r="I280">
            <v>0.15</v>
          </cell>
          <cell r="J280">
            <v>0.15</v>
          </cell>
          <cell r="K280">
            <v>0.3</v>
          </cell>
          <cell r="P280">
            <v>2</v>
          </cell>
        </row>
        <row r="281">
          <cell r="B281" t="str">
            <v>80S</v>
          </cell>
          <cell r="C281">
            <v>2</v>
          </cell>
          <cell r="D281">
            <v>5.54</v>
          </cell>
          <cell r="E281">
            <v>1</v>
          </cell>
          <cell r="I281">
            <v>0.2</v>
          </cell>
          <cell r="J281">
            <v>0.25</v>
          </cell>
          <cell r="K281">
            <v>0.45</v>
          </cell>
          <cell r="P281">
            <v>2</v>
          </cell>
        </row>
        <row r="282">
          <cell r="B282" t="str">
            <v>80S</v>
          </cell>
          <cell r="C282">
            <v>2</v>
          </cell>
          <cell r="D282">
            <v>5.54</v>
          </cell>
          <cell r="E282">
            <v>1</v>
          </cell>
          <cell r="I282">
            <v>0.2</v>
          </cell>
          <cell r="J282">
            <v>0.25</v>
          </cell>
          <cell r="K282">
            <v>0.45</v>
          </cell>
          <cell r="P282">
            <v>2</v>
          </cell>
        </row>
        <row r="283">
          <cell r="B283" t="str">
            <v>80S</v>
          </cell>
          <cell r="C283">
            <v>2</v>
          </cell>
          <cell r="D283">
            <v>5.54</v>
          </cell>
          <cell r="E283">
            <v>1</v>
          </cell>
          <cell r="I283">
            <v>0.2</v>
          </cell>
          <cell r="J283">
            <v>0.25</v>
          </cell>
          <cell r="K283">
            <v>0.45</v>
          </cell>
          <cell r="P283">
            <v>2</v>
          </cell>
        </row>
        <row r="284">
          <cell r="B284" t="str">
            <v>80S</v>
          </cell>
          <cell r="C284">
            <v>2.5</v>
          </cell>
          <cell r="D284">
            <v>7.01</v>
          </cell>
          <cell r="E284">
            <v>1</v>
          </cell>
          <cell r="I284">
            <v>0.25</v>
          </cell>
          <cell r="J284">
            <v>0.5</v>
          </cell>
          <cell r="K284">
            <v>0.75</v>
          </cell>
          <cell r="P284">
            <v>2</v>
          </cell>
        </row>
        <row r="285">
          <cell r="B285" t="str">
            <v>80S</v>
          </cell>
          <cell r="C285">
            <v>3</v>
          </cell>
          <cell r="D285">
            <v>7.62</v>
          </cell>
          <cell r="E285">
            <v>1</v>
          </cell>
          <cell r="I285">
            <v>0.3</v>
          </cell>
          <cell r="J285">
            <v>0.6</v>
          </cell>
          <cell r="K285">
            <v>0.89999999999999991</v>
          </cell>
          <cell r="P285">
            <v>2</v>
          </cell>
        </row>
        <row r="286">
          <cell r="B286" t="str">
            <v>80S</v>
          </cell>
          <cell r="C286">
            <v>3.5</v>
          </cell>
          <cell r="D286">
            <v>8.08</v>
          </cell>
          <cell r="E286">
            <v>1</v>
          </cell>
          <cell r="I286">
            <v>0.35</v>
          </cell>
          <cell r="J286">
            <v>0.85</v>
          </cell>
          <cell r="K286">
            <v>1.2</v>
          </cell>
          <cell r="P286">
            <v>3</v>
          </cell>
        </row>
        <row r="287">
          <cell r="B287" t="str">
            <v>80S</v>
          </cell>
          <cell r="C287">
            <v>4</v>
          </cell>
          <cell r="D287">
            <v>8.56</v>
          </cell>
          <cell r="E287">
            <v>1</v>
          </cell>
          <cell r="I287">
            <v>0.41</v>
          </cell>
          <cell r="J287">
            <v>0.93</v>
          </cell>
          <cell r="K287">
            <v>1.34</v>
          </cell>
          <cell r="P287">
            <v>3</v>
          </cell>
        </row>
        <row r="288">
          <cell r="B288" t="str">
            <v>80S</v>
          </cell>
          <cell r="C288">
            <v>5</v>
          </cell>
          <cell r="D288">
            <v>9.5299999999999994</v>
          </cell>
          <cell r="E288">
            <v>1</v>
          </cell>
          <cell r="I288">
            <v>0.51</v>
          </cell>
          <cell r="J288">
            <v>1.59</v>
          </cell>
          <cell r="K288">
            <v>2.1</v>
          </cell>
          <cell r="P288">
            <v>4</v>
          </cell>
        </row>
        <row r="289">
          <cell r="B289" t="str">
            <v>80S</v>
          </cell>
          <cell r="C289">
            <v>6</v>
          </cell>
          <cell r="D289">
            <v>10.97</v>
          </cell>
          <cell r="E289">
            <v>1.25</v>
          </cell>
          <cell r="I289">
            <v>0.61</v>
          </cell>
          <cell r="J289">
            <v>2.69</v>
          </cell>
          <cell r="K289">
            <v>3.3</v>
          </cell>
          <cell r="P289">
            <v>4</v>
          </cell>
        </row>
        <row r="290">
          <cell r="B290" t="str">
            <v>80S</v>
          </cell>
          <cell r="C290">
            <v>8</v>
          </cell>
          <cell r="D290">
            <v>12.7</v>
          </cell>
          <cell r="E290">
            <v>1.25</v>
          </cell>
          <cell r="I290">
            <v>0.81</v>
          </cell>
          <cell r="J290">
            <v>4.58</v>
          </cell>
          <cell r="K290">
            <v>5.3900000000000006</v>
          </cell>
          <cell r="P290">
            <v>4</v>
          </cell>
        </row>
        <row r="291">
          <cell r="B291" t="str">
            <v>80S</v>
          </cell>
          <cell r="C291">
            <v>10</v>
          </cell>
          <cell r="D291">
            <v>12.7</v>
          </cell>
          <cell r="E291">
            <v>1.25</v>
          </cell>
          <cell r="I291">
            <v>1.01</v>
          </cell>
          <cell r="J291">
            <v>5.74</v>
          </cell>
          <cell r="K291">
            <v>6.75</v>
          </cell>
          <cell r="P291">
            <v>4</v>
          </cell>
        </row>
        <row r="292">
          <cell r="B292" t="str">
            <v>80S</v>
          </cell>
          <cell r="C292">
            <v>12</v>
          </cell>
          <cell r="D292">
            <v>12.7</v>
          </cell>
          <cell r="E292">
            <v>1.25</v>
          </cell>
          <cell r="I292">
            <v>1.22</v>
          </cell>
          <cell r="J292">
            <v>6.73</v>
          </cell>
          <cell r="K292">
            <v>7.95</v>
          </cell>
          <cell r="P292">
            <v>6</v>
          </cell>
        </row>
        <row r="293">
          <cell r="B293">
            <v>100</v>
          </cell>
          <cell r="C293">
            <v>8</v>
          </cell>
          <cell r="D293">
            <v>15.09</v>
          </cell>
          <cell r="E293">
            <v>1.5</v>
          </cell>
          <cell r="I293">
            <v>0.81</v>
          </cell>
          <cell r="J293">
            <v>6.09</v>
          </cell>
          <cell r="K293">
            <v>6.9</v>
          </cell>
          <cell r="P293">
            <v>4</v>
          </cell>
        </row>
        <row r="294">
          <cell r="B294">
            <v>100</v>
          </cell>
          <cell r="C294">
            <v>10</v>
          </cell>
          <cell r="D294">
            <v>18.260000000000002</v>
          </cell>
          <cell r="E294">
            <v>1.5</v>
          </cell>
          <cell r="I294">
            <v>1.01</v>
          </cell>
          <cell r="J294">
            <v>11.44</v>
          </cell>
          <cell r="K294">
            <v>12.45</v>
          </cell>
          <cell r="P294">
            <v>4</v>
          </cell>
        </row>
        <row r="295">
          <cell r="B295">
            <v>100</v>
          </cell>
          <cell r="C295">
            <v>12</v>
          </cell>
          <cell r="D295">
            <v>21.44</v>
          </cell>
          <cell r="E295">
            <v>2</v>
          </cell>
          <cell r="I295">
            <v>1.22</v>
          </cell>
          <cell r="J295">
            <v>15.28</v>
          </cell>
          <cell r="K295">
            <v>16.5</v>
          </cell>
          <cell r="P295">
            <v>6</v>
          </cell>
        </row>
        <row r="296">
          <cell r="B296">
            <v>100</v>
          </cell>
          <cell r="C296">
            <v>14</v>
          </cell>
          <cell r="D296">
            <v>23.83</v>
          </cell>
          <cell r="E296">
            <v>2</v>
          </cell>
          <cell r="I296">
            <v>1.42</v>
          </cell>
          <cell r="J296">
            <v>21.07</v>
          </cell>
          <cell r="K296">
            <v>22.490000000000002</v>
          </cell>
          <cell r="P296">
            <v>6</v>
          </cell>
        </row>
        <row r="297">
          <cell r="B297">
            <v>100</v>
          </cell>
          <cell r="C297">
            <v>16</v>
          </cell>
          <cell r="D297">
            <v>26.19</v>
          </cell>
          <cell r="E297" t="str">
            <v>N</v>
          </cell>
          <cell r="I297">
            <v>1.62</v>
          </cell>
          <cell r="J297">
            <v>28.38</v>
          </cell>
          <cell r="K297">
            <v>30</v>
          </cell>
          <cell r="P297">
            <v>6</v>
          </cell>
        </row>
        <row r="298">
          <cell r="B298">
            <v>100</v>
          </cell>
          <cell r="C298">
            <v>18</v>
          </cell>
          <cell r="D298">
            <v>29.36</v>
          </cell>
          <cell r="E298" t="str">
            <v>N</v>
          </cell>
          <cell r="I298">
            <v>1.82</v>
          </cell>
          <cell r="J298">
            <v>37.17</v>
          </cell>
          <cell r="K298">
            <v>38.99</v>
          </cell>
          <cell r="P298">
            <v>6</v>
          </cell>
        </row>
        <row r="299">
          <cell r="B299">
            <v>100</v>
          </cell>
          <cell r="C299">
            <v>20</v>
          </cell>
          <cell r="D299">
            <v>32.54</v>
          </cell>
          <cell r="E299" t="str">
            <v>N</v>
          </cell>
          <cell r="I299">
            <v>2.0299999999999998</v>
          </cell>
          <cell r="J299">
            <v>45.97</v>
          </cell>
          <cell r="K299">
            <v>48</v>
          </cell>
          <cell r="P299">
            <v>7</v>
          </cell>
        </row>
        <row r="300">
          <cell r="B300">
            <v>100</v>
          </cell>
          <cell r="C300">
            <v>22</v>
          </cell>
          <cell r="D300">
            <v>34.93</v>
          </cell>
          <cell r="E300" t="str">
            <v>N</v>
          </cell>
          <cell r="I300">
            <v>2.23</v>
          </cell>
          <cell r="J300">
            <v>65.27</v>
          </cell>
          <cell r="K300">
            <v>67.5</v>
          </cell>
          <cell r="P300">
            <v>8</v>
          </cell>
        </row>
        <row r="301">
          <cell r="B301">
            <v>100</v>
          </cell>
          <cell r="C301">
            <v>24</v>
          </cell>
          <cell r="D301">
            <v>38.89</v>
          </cell>
          <cell r="E301" t="str">
            <v>N</v>
          </cell>
          <cell r="I301">
            <v>2.4300000000000002</v>
          </cell>
          <cell r="J301">
            <v>75.56</v>
          </cell>
          <cell r="K301">
            <v>77.990000000000009</v>
          </cell>
          <cell r="P301">
            <v>8</v>
          </cell>
        </row>
        <row r="302">
          <cell r="B302">
            <v>120</v>
          </cell>
          <cell r="C302">
            <v>4</v>
          </cell>
          <cell r="D302">
            <v>11.13</v>
          </cell>
          <cell r="E302">
            <v>1.25</v>
          </cell>
          <cell r="I302">
            <v>0.41</v>
          </cell>
          <cell r="J302">
            <v>1.84</v>
          </cell>
          <cell r="K302">
            <v>2.25</v>
          </cell>
          <cell r="P302">
            <v>4</v>
          </cell>
        </row>
        <row r="303">
          <cell r="B303">
            <v>120</v>
          </cell>
          <cell r="C303">
            <v>5</v>
          </cell>
          <cell r="D303">
            <v>12.7</v>
          </cell>
          <cell r="E303">
            <v>1.25</v>
          </cell>
          <cell r="I303">
            <v>0.51</v>
          </cell>
          <cell r="J303">
            <v>2.94</v>
          </cell>
          <cell r="K303">
            <v>3.45</v>
          </cell>
          <cell r="P303">
            <v>4</v>
          </cell>
        </row>
        <row r="304">
          <cell r="B304">
            <v>120</v>
          </cell>
          <cell r="C304">
            <v>6</v>
          </cell>
          <cell r="D304">
            <v>14.27</v>
          </cell>
          <cell r="E304">
            <v>1.25</v>
          </cell>
          <cell r="I304">
            <v>0.61</v>
          </cell>
          <cell r="J304">
            <v>4.1900000000000004</v>
          </cell>
          <cell r="K304">
            <v>4.8000000000000007</v>
          </cell>
          <cell r="P304">
            <v>4</v>
          </cell>
        </row>
        <row r="305">
          <cell r="B305">
            <v>120</v>
          </cell>
          <cell r="C305">
            <v>8</v>
          </cell>
          <cell r="D305">
            <v>18.260000000000002</v>
          </cell>
          <cell r="E305">
            <v>1.5</v>
          </cell>
          <cell r="I305">
            <v>0.81</v>
          </cell>
          <cell r="J305">
            <v>9.23</v>
          </cell>
          <cell r="K305">
            <v>10.040000000000001</v>
          </cell>
          <cell r="P305">
            <v>4</v>
          </cell>
        </row>
        <row r="306">
          <cell r="B306">
            <v>120</v>
          </cell>
          <cell r="C306">
            <v>10</v>
          </cell>
          <cell r="D306">
            <v>21.44</v>
          </cell>
          <cell r="E306">
            <v>2</v>
          </cell>
          <cell r="I306">
            <v>1.01</v>
          </cell>
          <cell r="J306">
            <v>12.49</v>
          </cell>
          <cell r="K306">
            <v>13.5</v>
          </cell>
          <cell r="P306">
            <v>4</v>
          </cell>
        </row>
        <row r="307">
          <cell r="B307">
            <v>120</v>
          </cell>
          <cell r="C307">
            <v>12</v>
          </cell>
          <cell r="D307">
            <v>25.4</v>
          </cell>
          <cell r="E307" t="str">
            <v>N</v>
          </cell>
          <cell r="I307">
            <v>1.22</v>
          </cell>
          <cell r="J307">
            <v>21.27</v>
          </cell>
          <cell r="K307">
            <v>22.49</v>
          </cell>
          <cell r="P307">
            <v>6</v>
          </cell>
        </row>
        <row r="308">
          <cell r="B308">
            <v>120</v>
          </cell>
          <cell r="C308">
            <v>14</v>
          </cell>
          <cell r="D308">
            <v>27.79</v>
          </cell>
          <cell r="E308" t="str">
            <v>N</v>
          </cell>
          <cell r="I308">
            <v>1.42</v>
          </cell>
          <cell r="J308">
            <v>25.58</v>
          </cell>
          <cell r="K308">
            <v>27</v>
          </cell>
          <cell r="P308">
            <v>6</v>
          </cell>
        </row>
        <row r="309">
          <cell r="B309">
            <v>120</v>
          </cell>
          <cell r="C309">
            <v>16</v>
          </cell>
          <cell r="D309">
            <v>30.96</v>
          </cell>
          <cell r="E309" t="str">
            <v>N</v>
          </cell>
          <cell r="I309">
            <v>1.62</v>
          </cell>
          <cell r="J309">
            <v>35.880000000000003</v>
          </cell>
          <cell r="K309">
            <v>37.5</v>
          </cell>
          <cell r="P309">
            <v>6</v>
          </cell>
        </row>
        <row r="310">
          <cell r="B310">
            <v>120</v>
          </cell>
          <cell r="C310">
            <v>18</v>
          </cell>
          <cell r="D310">
            <v>34.93</v>
          </cell>
          <cell r="E310" t="str">
            <v>N</v>
          </cell>
          <cell r="I310">
            <v>1.82</v>
          </cell>
          <cell r="J310">
            <v>47.68</v>
          </cell>
          <cell r="K310">
            <v>49.5</v>
          </cell>
          <cell r="P310">
            <v>6</v>
          </cell>
        </row>
        <row r="311">
          <cell r="B311">
            <v>120</v>
          </cell>
          <cell r="C311">
            <v>20</v>
          </cell>
          <cell r="D311">
            <v>38.1</v>
          </cell>
          <cell r="E311" t="str">
            <v>N</v>
          </cell>
          <cell r="I311">
            <v>2.0299999999999998</v>
          </cell>
          <cell r="J311">
            <v>62.47</v>
          </cell>
          <cell r="K311">
            <v>64.5</v>
          </cell>
          <cell r="P311">
            <v>7</v>
          </cell>
        </row>
        <row r="312">
          <cell r="B312">
            <v>120</v>
          </cell>
          <cell r="C312">
            <v>22</v>
          </cell>
          <cell r="D312">
            <v>41.28</v>
          </cell>
          <cell r="E312" t="str">
            <v>N</v>
          </cell>
          <cell r="I312">
            <v>2.23</v>
          </cell>
          <cell r="J312">
            <v>84.76</v>
          </cell>
          <cell r="K312">
            <v>86.990000000000009</v>
          </cell>
          <cell r="P312">
            <v>8</v>
          </cell>
        </row>
        <row r="313">
          <cell r="B313">
            <v>120</v>
          </cell>
          <cell r="C313">
            <v>24</v>
          </cell>
          <cell r="D313">
            <v>46.02</v>
          </cell>
          <cell r="E313" t="str">
            <v>N</v>
          </cell>
          <cell r="I313">
            <v>2.4300000000000002</v>
          </cell>
          <cell r="J313">
            <v>98.07</v>
          </cell>
          <cell r="K313">
            <v>100.5</v>
          </cell>
          <cell r="P313">
            <v>8</v>
          </cell>
        </row>
        <row r="314">
          <cell r="B314">
            <v>140</v>
          </cell>
          <cell r="C314">
            <v>8</v>
          </cell>
          <cell r="D314">
            <v>20.62</v>
          </cell>
          <cell r="E314">
            <v>2</v>
          </cell>
          <cell r="I314">
            <v>0.81</v>
          </cell>
          <cell r="J314">
            <v>10.130000000000001</v>
          </cell>
          <cell r="K314">
            <v>10.940000000000001</v>
          </cell>
          <cell r="P314">
            <v>4</v>
          </cell>
        </row>
        <row r="315">
          <cell r="B315">
            <v>140</v>
          </cell>
          <cell r="C315">
            <v>10</v>
          </cell>
          <cell r="D315">
            <v>25.4</v>
          </cell>
          <cell r="E315" t="str">
            <v>N</v>
          </cell>
          <cell r="I315">
            <v>1.01</v>
          </cell>
          <cell r="J315">
            <v>18.48</v>
          </cell>
          <cell r="K315">
            <v>19.490000000000002</v>
          </cell>
          <cell r="P315">
            <v>4</v>
          </cell>
        </row>
        <row r="316">
          <cell r="B316">
            <v>140</v>
          </cell>
          <cell r="C316">
            <v>12</v>
          </cell>
          <cell r="D316">
            <v>28.58</v>
          </cell>
          <cell r="E316" t="str">
            <v>N</v>
          </cell>
          <cell r="I316">
            <v>1.22</v>
          </cell>
          <cell r="J316">
            <v>25.78</v>
          </cell>
          <cell r="K316">
            <v>27</v>
          </cell>
          <cell r="P316">
            <v>6</v>
          </cell>
        </row>
        <row r="317">
          <cell r="B317">
            <v>140</v>
          </cell>
          <cell r="C317">
            <v>14</v>
          </cell>
          <cell r="D317">
            <v>31.75</v>
          </cell>
          <cell r="E317" t="str">
            <v>N</v>
          </cell>
          <cell r="I317">
            <v>1.42</v>
          </cell>
          <cell r="J317">
            <v>31.58</v>
          </cell>
          <cell r="K317">
            <v>33</v>
          </cell>
          <cell r="P317">
            <v>6</v>
          </cell>
        </row>
        <row r="318">
          <cell r="B318">
            <v>140</v>
          </cell>
          <cell r="C318">
            <v>16</v>
          </cell>
          <cell r="D318">
            <v>36.53</v>
          </cell>
          <cell r="E318" t="str">
            <v>N</v>
          </cell>
          <cell r="I318">
            <v>1.62</v>
          </cell>
          <cell r="J318">
            <v>44.87</v>
          </cell>
          <cell r="K318">
            <v>46.489999999999995</v>
          </cell>
          <cell r="P318">
            <v>6</v>
          </cell>
        </row>
        <row r="319">
          <cell r="B319">
            <v>140</v>
          </cell>
          <cell r="C319">
            <v>18</v>
          </cell>
          <cell r="D319">
            <v>39.67</v>
          </cell>
          <cell r="E319" t="str">
            <v>N</v>
          </cell>
          <cell r="I319">
            <v>1.82</v>
          </cell>
          <cell r="J319">
            <v>59.68</v>
          </cell>
          <cell r="K319">
            <v>61.5</v>
          </cell>
          <cell r="P319">
            <v>6</v>
          </cell>
        </row>
        <row r="320">
          <cell r="B320">
            <v>140</v>
          </cell>
          <cell r="C320">
            <v>20</v>
          </cell>
          <cell r="D320">
            <v>44.45</v>
          </cell>
          <cell r="E320" t="str">
            <v>N</v>
          </cell>
          <cell r="I320">
            <v>2.0299999999999998</v>
          </cell>
          <cell r="J320">
            <v>78.959999999999994</v>
          </cell>
          <cell r="K320">
            <v>80.989999999999995</v>
          </cell>
          <cell r="P320">
            <v>7</v>
          </cell>
        </row>
        <row r="321">
          <cell r="B321">
            <v>140</v>
          </cell>
          <cell r="C321">
            <v>22</v>
          </cell>
          <cell r="D321">
            <v>47.63</v>
          </cell>
          <cell r="E321" t="str">
            <v>N</v>
          </cell>
          <cell r="I321">
            <v>2.23</v>
          </cell>
          <cell r="J321">
            <v>108.77</v>
          </cell>
          <cell r="K321">
            <v>111</v>
          </cell>
          <cell r="P321">
            <v>8</v>
          </cell>
        </row>
        <row r="322">
          <cell r="B322">
            <v>140</v>
          </cell>
          <cell r="C322">
            <v>24</v>
          </cell>
          <cell r="D322">
            <v>52.37</v>
          </cell>
          <cell r="E322" t="str">
            <v>N</v>
          </cell>
          <cell r="I322">
            <v>2.4300000000000002</v>
          </cell>
          <cell r="J322">
            <v>126.57</v>
          </cell>
          <cell r="K322">
            <v>129</v>
          </cell>
          <cell r="P322">
            <v>8</v>
          </cell>
        </row>
        <row r="323">
          <cell r="B323">
            <v>160</v>
          </cell>
          <cell r="C323">
            <v>0.5</v>
          </cell>
          <cell r="D323">
            <v>4.78</v>
          </cell>
          <cell r="E323">
            <v>1</v>
          </cell>
          <cell r="I323">
            <v>7.0000000000000007E-2</v>
          </cell>
          <cell r="J323">
            <v>0.08</v>
          </cell>
          <cell r="K323">
            <v>0.15000000000000002</v>
          </cell>
          <cell r="P323">
            <v>2</v>
          </cell>
        </row>
        <row r="324">
          <cell r="B324">
            <v>160</v>
          </cell>
          <cell r="C324">
            <v>0.5</v>
          </cell>
          <cell r="D324">
            <v>4.78</v>
          </cell>
          <cell r="E324">
            <v>1</v>
          </cell>
          <cell r="I324">
            <v>7.0000000000000007E-2</v>
          </cell>
          <cell r="J324">
            <v>0.08</v>
          </cell>
          <cell r="K324">
            <v>0.15000000000000002</v>
          </cell>
          <cell r="P324">
            <v>2</v>
          </cell>
        </row>
        <row r="325">
          <cell r="B325">
            <v>160</v>
          </cell>
          <cell r="C325">
            <v>0.5</v>
          </cell>
          <cell r="D325">
            <v>4.78</v>
          </cell>
          <cell r="E325">
            <v>1</v>
          </cell>
          <cell r="I325">
            <v>7.0000000000000007E-2</v>
          </cell>
          <cell r="J325">
            <v>0.08</v>
          </cell>
          <cell r="K325">
            <v>0.15000000000000002</v>
          </cell>
          <cell r="P325">
            <v>2</v>
          </cell>
        </row>
        <row r="326">
          <cell r="B326">
            <v>160</v>
          </cell>
          <cell r="C326">
            <v>0.75</v>
          </cell>
          <cell r="D326">
            <v>5.56</v>
          </cell>
          <cell r="E326">
            <v>1</v>
          </cell>
          <cell r="I326">
            <v>0.08</v>
          </cell>
          <cell r="J326">
            <v>7.0000000000000007E-2</v>
          </cell>
          <cell r="K326">
            <v>0.15000000000000002</v>
          </cell>
          <cell r="P326">
            <v>2</v>
          </cell>
        </row>
        <row r="327">
          <cell r="B327">
            <v>160</v>
          </cell>
          <cell r="C327">
            <v>0.75</v>
          </cell>
          <cell r="D327">
            <v>5.56</v>
          </cell>
          <cell r="E327">
            <v>1</v>
          </cell>
          <cell r="I327">
            <v>0.08</v>
          </cell>
          <cell r="J327">
            <v>7.0000000000000007E-2</v>
          </cell>
          <cell r="K327">
            <v>0.15000000000000002</v>
          </cell>
          <cell r="P327">
            <v>2</v>
          </cell>
        </row>
        <row r="328">
          <cell r="B328">
            <v>160</v>
          </cell>
          <cell r="C328">
            <v>0.75</v>
          </cell>
          <cell r="D328">
            <v>5.56</v>
          </cell>
          <cell r="E328">
            <v>1</v>
          </cell>
          <cell r="I328">
            <v>0.08</v>
          </cell>
          <cell r="J328">
            <v>7.0000000000000007E-2</v>
          </cell>
          <cell r="K328">
            <v>0.15000000000000002</v>
          </cell>
          <cell r="P328">
            <v>2</v>
          </cell>
        </row>
        <row r="329">
          <cell r="B329">
            <v>160</v>
          </cell>
          <cell r="C329">
            <v>1</v>
          </cell>
          <cell r="D329">
            <v>6.35</v>
          </cell>
          <cell r="E329">
            <v>1</v>
          </cell>
          <cell r="I329">
            <v>0.1</v>
          </cell>
          <cell r="J329">
            <v>0.35</v>
          </cell>
          <cell r="K329">
            <v>0.44999999999999996</v>
          </cell>
          <cell r="P329">
            <v>2</v>
          </cell>
        </row>
        <row r="330">
          <cell r="B330">
            <v>160</v>
          </cell>
          <cell r="C330">
            <v>1</v>
          </cell>
          <cell r="D330">
            <v>6.35</v>
          </cell>
          <cell r="E330">
            <v>1</v>
          </cell>
          <cell r="I330">
            <v>0.1</v>
          </cell>
          <cell r="J330">
            <v>0.35</v>
          </cell>
          <cell r="K330">
            <v>0.44999999999999996</v>
          </cell>
          <cell r="P330">
            <v>2</v>
          </cell>
        </row>
        <row r="331">
          <cell r="B331">
            <v>160</v>
          </cell>
          <cell r="C331">
            <v>1</v>
          </cell>
          <cell r="D331">
            <v>6.35</v>
          </cell>
          <cell r="E331">
            <v>1</v>
          </cell>
          <cell r="I331">
            <v>0.1</v>
          </cell>
          <cell r="J331">
            <v>0.35</v>
          </cell>
          <cell r="K331">
            <v>0.44999999999999996</v>
          </cell>
          <cell r="P331">
            <v>2</v>
          </cell>
        </row>
        <row r="332">
          <cell r="B332">
            <v>160</v>
          </cell>
          <cell r="C332">
            <v>1.25</v>
          </cell>
          <cell r="D332">
            <v>6.35</v>
          </cell>
          <cell r="E332">
            <v>1</v>
          </cell>
          <cell r="I332">
            <v>0.13</v>
          </cell>
          <cell r="J332">
            <v>0.32</v>
          </cell>
          <cell r="K332">
            <v>0.45</v>
          </cell>
          <cell r="P332">
            <v>2</v>
          </cell>
        </row>
        <row r="333">
          <cell r="B333">
            <v>160</v>
          </cell>
          <cell r="C333">
            <v>1.25</v>
          </cell>
          <cell r="D333">
            <v>6.35</v>
          </cell>
          <cell r="E333">
            <v>1</v>
          </cell>
          <cell r="I333">
            <v>0.13</v>
          </cell>
          <cell r="J333">
            <v>0.32</v>
          </cell>
          <cell r="K333">
            <v>0.45</v>
          </cell>
          <cell r="P333">
            <v>2</v>
          </cell>
        </row>
        <row r="334">
          <cell r="B334">
            <v>160</v>
          </cell>
          <cell r="C334">
            <v>1.25</v>
          </cell>
          <cell r="D334">
            <v>6.35</v>
          </cell>
          <cell r="E334">
            <v>1</v>
          </cell>
          <cell r="I334">
            <v>0.13</v>
          </cell>
          <cell r="J334">
            <v>0.32</v>
          </cell>
          <cell r="K334">
            <v>0.45</v>
          </cell>
          <cell r="P334">
            <v>2</v>
          </cell>
        </row>
        <row r="335">
          <cell r="B335">
            <v>160</v>
          </cell>
          <cell r="C335">
            <v>1.5</v>
          </cell>
          <cell r="D335">
            <v>7.14</v>
          </cell>
          <cell r="E335">
            <v>1</v>
          </cell>
          <cell r="I335">
            <v>0.15</v>
          </cell>
          <cell r="J335">
            <v>0.45</v>
          </cell>
          <cell r="K335">
            <v>0.6</v>
          </cell>
          <cell r="P335">
            <v>2</v>
          </cell>
        </row>
        <row r="336">
          <cell r="B336">
            <v>160</v>
          </cell>
          <cell r="C336">
            <v>1.5</v>
          </cell>
          <cell r="D336">
            <v>7.14</v>
          </cell>
          <cell r="E336">
            <v>1</v>
          </cell>
          <cell r="I336">
            <v>0.15</v>
          </cell>
          <cell r="J336">
            <v>0.45</v>
          </cell>
          <cell r="K336">
            <v>0.6</v>
          </cell>
          <cell r="P336">
            <v>2</v>
          </cell>
        </row>
        <row r="337">
          <cell r="B337">
            <v>160</v>
          </cell>
          <cell r="C337">
            <v>1.5</v>
          </cell>
          <cell r="D337">
            <v>7.14</v>
          </cell>
          <cell r="E337">
            <v>1</v>
          </cell>
          <cell r="I337">
            <v>0.15</v>
          </cell>
          <cell r="J337">
            <v>0.45</v>
          </cell>
          <cell r="K337">
            <v>0.6</v>
          </cell>
          <cell r="P337">
            <v>2</v>
          </cell>
        </row>
        <row r="338">
          <cell r="B338">
            <v>160</v>
          </cell>
          <cell r="C338">
            <v>2</v>
          </cell>
          <cell r="D338">
            <v>8.74</v>
          </cell>
          <cell r="E338">
            <v>1</v>
          </cell>
          <cell r="I338">
            <v>0.2</v>
          </cell>
          <cell r="J338">
            <v>0.7</v>
          </cell>
          <cell r="K338">
            <v>0.89999999999999991</v>
          </cell>
          <cell r="P338">
            <v>4</v>
          </cell>
        </row>
        <row r="339">
          <cell r="B339">
            <v>160</v>
          </cell>
          <cell r="C339">
            <v>2</v>
          </cell>
          <cell r="D339">
            <v>8.74</v>
          </cell>
          <cell r="E339">
            <v>1</v>
          </cell>
          <cell r="I339">
            <v>0.2</v>
          </cell>
          <cell r="J339">
            <v>0.7</v>
          </cell>
          <cell r="K339">
            <v>0.89999999999999991</v>
          </cell>
          <cell r="P339">
            <v>4</v>
          </cell>
        </row>
        <row r="340">
          <cell r="B340">
            <v>160</v>
          </cell>
          <cell r="C340">
            <v>2</v>
          </cell>
          <cell r="D340">
            <v>8.74</v>
          </cell>
          <cell r="E340">
            <v>1</v>
          </cell>
          <cell r="I340">
            <v>0.2</v>
          </cell>
          <cell r="J340">
            <v>0.7</v>
          </cell>
          <cell r="K340">
            <v>0.89999999999999991</v>
          </cell>
          <cell r="P340">
            <v>4</v>
          </cell>
        </row>
        <row r="341">
          <cell r="B341">
            <v>160</v>
          </cell>
          <cell r="C341">
            <v>2.5</v>
          </cell>
          <cell r="D341">
            <v>9.5299999999999994</v>
          </cell>
          <cell r="E341">
            <v>1</v>
          </cell>
          <cell r="I341">
            <v>0.25</v>
          </cell>
          <cell r="J341">
            <v>0.8</v>
          </cell>
          <cell r="K341">
            <v>1.05</v>
          </cell>
          <cell r="P341">
            <v>4</v>
          </cell>
        </row>
        <row r="342">
          <cell r="B342">
            <v>160</v>
          </cell>
          <cell r="C342">
            <v>3</v>
          </cell>
          <cell r="D342">
            <v>11.13</v>
          </cell>
          <cell r="E342">
            <v>1.25</v>
          </cell>
          <cell r="I342">
            <v>0.3</v>
          </cell>
          <cell r="J342">
            <v>1.5</v>
          </cell>
          <cell r="K342">
            <v>1.8</v>
          </cell>
          <cell r="P342">
            <v>4</v>
          </cell>
        </row>
        <row r="343">
          <cell r="B343">
            <v>160</v>
          </cell>
          <cell r="C343">
            <v>4</v>
          </cell>
          <cell r="D343">
            <v>13.49</v>
          </cell>
          <cell r="E343">
            <v>1.25</v>
          </cell>
          <cell r="I343">
            <v>0.41</v>
          </cell>
          <cell r="J343">
            <v>2.59</v>
          </cell>
          <cell r="K343">
            <v>3</v>
          </cell>
          <cell r="P343">
            <v>4</v>
          </cell>
        </row>
        <row r="344">
          <cell r="B344">
            <v>160</v>
          </cell>
          <cell r="C344">
            <v>5</v>
          </cell>
          <cell r="D344">
            <v>15.88</v>
          </cell>
          <cell r="E344">
            <v>1.5</v>
          </cell>
          <cell r="I344">
            <v>0.51</v>
          </cell>
          <cell r="J344">
            <v>4.29</v>
          </cell>
          <cell r="K344">
            <v>4.8</v>
          </cell>
          <cell r="P344">
            <v>4</v>
          </cell>
        </row>
        <row r="345">
          <cell r="B345">
            <v>160</v>
          </cell>
          <cell r="C345">
            <v>6</v>
          </cell>
          <cell r="D345">
            <v>18.260000000000002</v>
          </cell>
          <cell r="E345">
            <v>1.5</v>
          </cell>
          <cell r="I345">
            <v>0.61</v>
          </cell>
          <cell r="J345">
            <v>7.04</v>
          </cell>
          <cell r="K345">
            <v>7.65</v>
          </cell>
          <cell r="P345">
            <v>4</v>
          </cell>
        </row>
        <row r="346">
          <cell r="B346">
            <v>160</v>
          </cell>
          <cell r="C346">
            <v>8</v>
          </cell>
          <cell r="D346">
            <v>23.01</v>
          </cell>
          <cell r="E346">
            <v>2</v>
          </cell>
          <cell r="I346">
            <v>0.81</v>
          </cell>
          <cell r="J346">
            <v>11.19</v>
          </cell>
          <cell r="K346">
            <v>12</v>
          </cell>
          <cell r="P346">
            <v>4</v>
          </cell>
        </row>
        <row r="347">
          <cell r="B347">
            <v>160</v>
          </cell>
          <cell r="C347">
            <v>10</v>
          </cell>
          <cell r="D347">
            <v>28.58</v>
          </cell>
          <cell r="E347" t="str">
            <v>N</v>
          </cell>
          <cell r="I347">
            <v>1.01</v>
          </cell>
          <cell r="J347">
            <v>21.48</v>
          </cell>
          <cell r="K347">
            <v>22.490000000000002</v>
          </cell>
          <cell r="P347">
            <v>4</v>
          </cell>
        </row>
        <row r="348">
          <cell r="B348">
            <v>160</v>
          </cell>
          <cell r="C348">
            <v>12</v>
          </cell>
          <cell r="D348">
            <v>33.32</v>
          </cell>
          <cell r="E348" t="str">
            <v>N</v>
          </cell>
          <cell r="I348">
            <v>1.22</v>
          </cell>
          <cell r="J348">
            <v>31.78</v>
          </cell>
          <cell r="K348">
            <v>33</v>
          </cell>
          <cell r="P348">
            <v>6</v>
          </cell>
        </row>
        <row r="349">
          <cell r="B349">
            <v>160</v>
          </cell>
          <cell r="C349">
            <v>14</v>
          </cell>
          <cell r="D349">
            <v>35.71</v>
          </cell>
          <cell r="E349" t="str">
            <v>N</v>
          </cell>
          <cell r="I349">
            <v>1.42</v>
          </cell>
          <cell r="J349">
            <v>39.07</v>
          </cell>
          <cell r="K349">
            <v>40.49</v>
          </cell>
          <cell r="P349">
            <v>6</v>
          </cell>
        </row>
        <row r="350">
          <cell r="B350">
            <v>160</v>
          </cell>
          <cell r="C350">
            <v>16</v>
          </cell>
          <cell r="D350">
            <v>40.49</v>
          </cell>
          <cell r="E350" t="str">
            <v>N</v>
          </cell>
          <cell r="I350">
            <v>1.62</v>
          </cell>
          <cell r="J350">
            <v>53.88</v>
          </cell>
          <cell r="K350">
            <v>55.5</v>
          </cell>
          <cell r="P350">
            <v>6</v>
          </cell>
        </row>
        <row r="351">
          <cell r="B351">
            <v>160</v>
          </cell>
          <cell r="C351">
            <v>18</v>
          </cell>
          <cell r="D351">
            <v>45.24</v>
          </cell>
          <cell r="E351" t="str">
            <v>N</v>
          </cell>
          <cell r="I351">
            <v>1.82</v>
          </cell>
          <cell r="J351">
            <v>71.680000000000007</v>
          </cell>
          <cell r="K351">
            <v>73.5</v>
          </cell>
          <cell r="P351">
            <v>6</v>
          </cell>
        </row>
        <row r="352">
          <cell r="B352">
            <v>160</v>
          </cell>
          <cell r="C352">
            <v>20</v>
          </cell>
          <cell r="D352">
            <v>50.01</v>
          </cell>
          <cell r="E352" t="str">
            <v>N</v>
          </cell>
          <cell r="I352">
            <v>2.0299999999999998</v>
          </cell>
          <cell r="J352">
            <v>93.97</v>
          </cell>
          <cell r="K352">
            <v>96</v>
          </cell>
          <cell r="P352">
            <v>7</v>
          </cell>
        </row>
        <row r="353">
          <cell r="B353">
            <v>160</v>
          </cell>
          <cell r="C353">
            <v>22</v>
          </cell>
          <cell r="D353">
            <v>53.98</v>
          </cell>
          <cell r="E353" t="str">
            <v>N</v>
          </cell>
          <cell r="I353">
            <v>2.23</v>
          </cell>
          <cell r="J353">
            <v>132.77000000000001</v>
          </cell>
          <cell r="K353">
            <v>135</v>
          </cell>
          <cell r="P353">
            <v>8</v>
          </cell>
        </row>
        <row r="354">
          <cell r="B354">
            <v>160</v>
          </cell>
          <cell r="C354">
            <v>24</v>
          </cell>
          <cell r="D354">
            <v>59.54</v>
          </cell>
          <cell r="E354" t="str">
            <v>N</v>
          </cell>
          <cell r="I354">
            <v>2.4300000000000002</v>
          </cell>
          <cell r="J354">
            <v>162.56</v>
          </cell>
          <cell r="K354">
            <v>164.99</v>
          </cell>
          <cell r="P354">
            <v>8</v>
          </cell>
        </row>
        <row r="355">
          <cell r="B355" t="str">
            <v>STD</v>
          </cell>
          <cell r="C355">
            <v>0.125</v>
          </cell>
          <cell r="D355">
            <v>1.73</v>
          </cell>
          <cell r="E355">
            <v>1</v>
          </cell>
          <cell r="I355">
            <v>7.0000000000000007E-2</v>
          </cell>
          <cell r="K355">
            <v>7.0000000000000007E-2</v>
          </cell>
          <cell r="P355">
            <v>2</v>
          </cell>
        </row>
        <row r="356">
          <cell r="B356" t="str">
            <v>STD</v>
          </cell>
          <cell r="C356">
            <v>0.125</v>
          </cell>
          <cell r="D356">
            <v>1.73</v>
          </cell>
          <cell r="E356">
            <v>1</v>
          </cell>
          <cell r="I356">
            <v>7.0000000000000007E-2</v>
          </cell>
          <cell r="K356">
            <v>7.0000000000000007E-2</v>
          </cell>
          <cell r="P356">
            <v>2</v>
          </cell>
        </row>
        <row r="357">
          <cell r="B357" t="str">
            <v>STD</v>
          </cell>
          <cell r="C357">
            <v>0.125</v>
          </cell>
          <cell r="D357">
            <v>1.73</v>
          </cell>
          <cell r="E357">
            <v>1</v>
          </cell>
          <cell r="I357">
            <v>7.0000000000000007E-2</v>
          </cell>
          <cell r="K357">
            <v>7.0000000000000007E-2</v>
          </cell>
          <cell r="P357">
            <v>2</v>
          </cell>
        </row>
        <row r="358">
          <cell r="B358" t="str">
            <v>STD</v>
          </cell>
          <cell r="C358">
            <v>0.25</v>
          </cell>
          <cell r="D358">
            <v>2.2400000000000002</v>
          </cell>
          <cell r="E358">
            <v>1</v>
          </cell>
          <cell r="I358">
            <v>7.0000000000000007E-2</v>
          </cell>
          <cell r="K358">
            <v>7.0000000000000007E-2</v>
          </cell>
          <cell r="P358">
            <v>2</v>
          </cell>
        </row>
        <row r="359">
          <cell r="B359" t="str">
            <v>STD</v>
          </cell>
          <cell r="C359">
            <v>0.25</v>
          </cell>
          <cell r="D359">
            <v>2.2400000000000002</v>
          </cell>
          <cell r="E359">
            <v>1</v>
          </cell>
          <cell r="I359">
            <v>7.0000000000000007E-2</v>
          </cell>
          <cell r="K359">
            <v>7.0000000000000007E-2</v>
          </cell>
          <cell r="P359">
            <v>2</v>
          </cell>
        </row>
        <row r="360">
          <cell r="B360" t="str">
            <v>STD</v>
          </cell>
          <cell r="C360">
            <v>0.25</v>
          </cell>
          <cell r="D360">
            <v>2.2400000000000002</v>
          </cell>
          <cell r="E360">
            <v>1</v>
          </cell>
          <cell r="I360">
            <v>7.0000000000000007E-2</v>
          </cell>
          <cell r="K360">
            <v>7.0000000000000007E-2</v>
          </cell>
          <cell r="P360">
            <v>2</v>
          </cell>
        </row>
        <row r="361">
          <cell r="B361" t="str">
            <v>STD</v>
          </cell>
          <cell r="C361">
            <v>0.375</v>
          </cell>
          <cell r="D361">
            <v>2.31</v>
          </cell>
          <cell r="E361">
            <v>1</v>
          </cell>
          <cell r="I361">
            <v>7.0000000000000007E-2</v>
          </cell>
          <cell r="J361">
            <v>0</v>
          </cell>
          <cell r="K361">
            <v>7.0000000000000007E-2</v>
          </cell>
          <cell r="P361">
            <v>2</v>
          </cell>
        </row>
        <row r="362">
          <cell r="B362" t="str">
            <v>STD</v>
          </cell>
          <cell r="C362">
            <v>0.375</v>
          </cell>
          <cell r="D362">
            <v>2.31</v>
          </cell>
          <cell r="E362">
            <v>1</v>
          </cell>
          <cell r="I362">
            <v>7.0000000000000007E-2</v>
          </cell>
          <cell r="J362">
            <v>0</v>
          </cell>
          <cell r="K362">
            <v>7.0000000000000007E-2</v>
          </cell>
          <cell r="P362">
            <v>2</v>
          </cell>
        </row>
        <row r="363">
          <cell r="B363" t="str">
            <v>STD</v>
          </cell>
          <cell r="C363">
            <v>0.375</v>
          </cell>
          <cell r="D363">
            <v>2.31</v>
          </cell>
          <cell r="E363">
            <v>1</v>
          </cell>
          <cell r="I363">
            <v>7.0000000000000007E-2</v>
          </cell>
          <cell r="J363">
            <v>0</v>
          </cell>
          <cell r="K363">
            <v>7.0000000000000007E-2</v>
          </cell>
          <cell r="P363">
            <v>2</v>
          </cell>
        </row>
        <row r="364">
          <cell r="B364" t="str">
            <v>STD</v>
          </cell>
          <cell r="C364">
            <v>0.5</v>
          </cell>
          <cell r="D364">
            <v>2.77</v>
          </cell>
          <cell r="E364">
            <v>1</v>
          </cell>
          <cell r="I364">
            <v>7.0000000000000007E-2</v>
          </cell>
          <cell r="J364">
            <v>0</v>
          </cell>
          <cell r="K364">
            <v>7.0000000000000007E-2</v>
          </cell>
          <cell r="P364">
            <v>2</v>
          </cell>
        </row>
        <row r="365">
          <cell r="B365" t="str">
            <v>STD</v>
          </cell>
          <cell r="C365">
            <v>0.5</v>
          </cell>
          <cell r="D365">
            <v>2.77</v>
          </cell>
          <cell r="E365">
            <v>1</v>
          </cell>
          <cell r="I365">
            <v>7.0000000000000007E-2</v>
          </cell>
          <cell r="J365">
            <v>0</v>
          </cell>
          <cell r="K365">
            <v>7.0000000000000007E-2</v>
          </cell>
          <cell r="P365">
            <v>2</v>
          </cell>
        </row>
        <row r="366">
          <cell r="B366" t="str">
            <v>STD</v>
          </cell>
          <cell r="C366">
            <v>0.5</v>
          </cell>
          <cell r="D366">
            <v>2.77</v>
          </cell>
          <cell r="E366">
            <v>1</v>
          </cell>
          <cell r="I366">
            <v>7.0000000000000007E-2</v>
          </cell>
          <cell r="J366">
            <v>0</v>
          </cell>
          <cell r="K366">
            <v>7.0000000000000007E-2</v>
          </cell>
          <cell r="P366">
            <v>2</v>
          </cell>
        </row>
        <row r="367">
          <cell r="B367" t="str">
            <v>STD</v>
          </cell>
          <cell r="C367">
            <v>0.75</v>
          </cell>
          <cell r="D367">
            <v>2.87</v>
          </cell>
          <cell r="E367">
            <v>1</v>
          </cell>
          <cell r="I367">
            <v>7.0000000000000007E-2</v>
          </cell>
          <cell r="J367">
            <v>0</v>
          </cell>
          <cell r="K367">
            <v>7.0000000000000007E-2</v>
          </cell>
          <cell r="P367">
            <v>2</v>
          </cell>
        </row>
        <row r="368">
          <cell r="B368" t="str">
            <v>STD</v>
          </cell>
          <cell r="C368">
            <v>0.75</v>
          </cell>
          <cell r="D368">
            <v>2.87</v>
          </cell>
          <cell r="E368">
            <v>1</v>
          </cell>
          <cell r="I368">
            <v>7.0000000000000007E-2</v>
          </cell>
          <cell r="J368">
            <v>0</v>
          </cell>
          <cell r="K368">
            <v>7.0000000000000007E-2</v>
          </cell>
          <cell r="P368">
            <v>2</v>
          </cell>
        </row>
        <row r="369">
          <cell r="B369" t="str">
            <v>STD</v>
          </cell>
          <cell r="C369">
            <v>0.75</v>
          </cell>
          <cell r="D369">
            <v>2.87</v>
          </cell>
          <cell r="E369">
            <v>1</v>
          </cell>
          <cell r="I369">
            <v>7.0000000000000007E-2</v>
          </cell>
          <cell r="J369">
            <v>0</v>
          </cell>
          <cell r="K369">
            <v>7.0000000000000007E-2</v>
          </cell>
          <cell r="P369">
            <v>2</v>
          </cell>
        </row>
        <row r="370">
          <cell r="B370" t="str">
            <v>STD</v>
          </cell>
          <cell r="C370">
            <v>1</v>
          </cell>
          <cell r="D370">
            <v>3.38</v>
          </cell>
          <cell r="E370">
            <v>1</v>
          </cell>
          <cell r="I370">
            <v>0.12</v>
          </cell>
          <cell r="J370">
            <v>0</v>
          </cell>
          <cell r="K370">
            <v>0.12</v>
          </cell>
          <cell r="P370">
            <v>2</v>
          </cell>
        </row>
        <row r="371">
          <cell r="B371" t="str">
            <v>STD</v>
          </cell>
          <cell r="C371">
            <v>1</v>
          </cell>
          <cell r="D371">
            <v>3.38</v>
          </cell>
          <cell r="E371">
            <v>1</v>
          </cell>
          <cell r="I371">
            <v>0.12</v>
          </cell>
          <cell r="J371">
            <v>0</v>
          </cell>
          <cell r="K371">
            <v>0.12</v>
          </cell>
          <cell r="P371">
            <v>2</v>
          </cell>
        </row>
        <row r="372">
          <cell r="B372" t="str">
            <v>STD</v>
          </cell>
          <cell r="C372">
            <v>1</v>
          </cell>
          <cell r="D372">
            <v>3.38</v>
          </cell>
          <cell r="E372">
            <v>1</v>
          </cell>
          <cell r="I372">
            <v>0.12</v>
          </cell>
          <cell r="J372">
            <v>0</v>
          </cell>
          <cell r="K372">
            <v>0.12</v>
          </cell>
          <cell r="P372">
            <v>2</v>
          </cell>
        </row>
        <row r="373">
          <cell r="B373" t="str">
            <v>STD</v>
          </cell>
          <cell r="C373">
            <v>1.25</v>
          </cell>
          <cell r="D373">
            <v>3.56</v>
          </cell>
          <cell r="E373">
            <v>1</v>
          </cell>
          <cell r="I373">
            <v>0.15</v>
          </cell>
          <cell r="K373">
            <v>0.15</v>
          </cell>
          <cell r="P373">
            <v>2</v>
          </cell>
        </row>
        <row r="374">
          <cell r="B374" t="str">
            <v>STD</v>
          </cell>
          <cell r="C374">
            <v>1.25</v>
          </cell>
          <cell r="D374">
            <v>3.56</v>
          </cell>
          <cell r="E374">
            <v>1</v>
          </cell>
          <cell r="I374">
            <v>0.15</v>
          </cell>
          <cell r="K374">
            <v>0.15</v>
          </cell>
          <cell r="P374">
            <v>2</v>
          </cell>
        </row>
        <row r="375">
          <cell r="B375" t="str">
            <v>STD</v>
          </cell>
          <cell r="C375">
            <v>1.25</v>
          </cell>
          <cell r="D375">
            <v>3.56</v>
          </cell>
          <cell r="E375">
            <v>1</v>
          </cell>
          <cell r="I375">
            <v>0.15</v>
          </cell>
          <cell r="K375">
            <v>0.15</v>
          </cell>
          <cell r="P375">
            <v>2</v>
          </cell>
        </row>
        <row r="376">
          <cell r="B376" t="str">
            <v>STD</v>
          </cell>
          <cell r="C376">
            <v>1.5</v>
          </cell>
          <cell r="D376">
            <v>3.68</v>
          </cell>
          <cell r="E376">
            <v>1</v>
          </cell>
          <cell r="I376">
            <v>0.15</v>
          </cell>
          <cell r="J376">
            <v>0</v>
          </cell>
          <cell r="K376">
            <v>0.15</v>
          </cell>
          <cell r="P376">
            <v>2</v>
          </cell>
        </row>
        <row r="377">
          <cell r="B377" t="str">
            <v>STD</v>
          </cell>
          <cell r="C377">
            <v>1.5</v>
          </cell>
          <cell r="D377">
            <v>3.68</v>
          </cell>
          <cell r="E377">
            <v>1</v>
          </cell>
          <cell r="I377">
            <v>0.15</v>
          </cell>
          <cell r="J377">
            <v>0</v>
          </cell>
          <cell r="K377">
            <v>0.15</v>
          </cell>
          <cell r="P377">
            <v>2</v>
          </cell>
        </row>
        <row r="378">
          <cell r="B378" t="str">
            <v>STD</v>
          </cell>
          <cell r="C378">
            <v>1.5</v>
          </cell>
          <cell r="D378">
            <v>3.68</v>
          </cell>
          <cell r="E378">
            <v>1</v>
          </cell>
          <cell r="I378">
            <v>0.15</v>
          </cell>
          <cell r="J378">
            <v>0</v>
          </cell>
          <cell r="K378">
            <v>0.15</v>
          </cell>
          <cell r="P378">
            <v>2</v>
          </cell>
        </row>
        <row r="379">
          <cell r="B379" t="str">
            <v>STD</v>
          </cell>
          <cell r="C379">
            <v>2</v>
          </cell>
          <cell r="D379">
            <v>3.91</v>
          </cell>
          <cell r="E379">
            <v>1</v>
          </cell>
          <cell r="I379">
            <v>0.3</v>
          </cell>
          <cell r="J379">
            <v>0</v>
          </cell>
          <cell r="K379">
            <v>0.3</v>
          </cell>
          <cell r="P379">
            <v>2</v>
          </cell>
        </row>
        <row r="380">
          <cell r="B380" t="str">
            <v>STD</v>
          </cell>
          <cell r="C380">
            <v>2</v>
          </cell>
          <cell r="D380">
            <v>3.91</v>
          </cell>
          <cell r="E380">
            <v>1</v>
          </cell>
          <cell r="I380">
            <v>0.3</v>
          </cell>
          <cell r="J380">
            <v>0</v>
          </cell>
          <cell r="K380">
            <v>0.3</v>
          </cell>
          <cell r="P380">
            <v>2</v>
          </cell>
        </row>
        <row r="381">
          <cell r="B381" t="str">
            <v>STD</v>
          </cell>
          <cell r="C381">
            <v>2</v>
          </cell>
          <cell r="D381">
            <v>3.91</v>
          </cell>
          <cell r="E381">
            <v>1</v>
          </cell>
          <cell r="I381">
            <v>0.3</v>
          </cell>
          <cell r="J381">
            <v>0</v>
          </cell>
          <cell r="K381">
            <v>0.3</v>
          </cell>
          <cell r="P381">
            <v>2</v>
          </cell>
        </row>
        <row r="382">
          <cell r="B382" t="str">
            <v>STD</v>
          </cell>
          <cell r="C382">
            <v>2.5</v>
          </cell>
          <cell r="D382">
            <v>5.16</v>
          </cell>
          <cell r="E382">
            <v>1</v>
          </cell>
          <cell r="I382">
            <v>0.25</v>
          </cell>
          <cell r="J382">
            <v>0.2</v>
          </cell>
          <cell r="K382">
            <v>0.45</v>
          </cell>
          <cell r="P382">
            <v>2</v>
          </cell>
        </row>
        <row r="383">
          <cell r="B383" t="str">
            <v>STD</v>
          </cell>
          <cell r="C383">
            <v>3</v>
          </cell>
          <cell r="D383">
            <v>5.49</v>
          </cell>
          <cell r="E383">
            <v>1</v>
          </cell>
          <cell r="I383">
            <v>0.3</v>
          </cell>
          <cell r="J383">
            <v>0.3</v>
          </cell>
          <cell r="K383">
            <v>0.6</v>
          </cell>
          <cell r="P383">
            <v>2</v>
          </cell>
        </row>
        <row r="384">
          <cell r="B384" t="str">
            <v>STD</v>
          </cell>
          <cell r="C384">
            <v>3.5</v>
          </cell>
          <cell r="D384">
            <v>5.74</v>
          </cell>
          <cell r="E384">
            <v>1</v>
          </cell>
          <cell r="I384">
            <v>0.35</v>
          </cell>
          <cell r="J384">
            <v>0.4</v>
          </cell>
          <cell r="K384">
            <v>0.75</v>
          </cell>
          <cell r="P384">
            <v>3</v>
          </cell>
        </row>
        <row r="385">
          <cell r="B385" t="str">
            <v>STD</v>
          </cell>
          <cell r="C385">
            <v>4</v>
          </cell>
          <cell r="D385">
            <v>6.02</v>
          </cell>
          <cell r="E385">
            <v>1</v>
          </cell>
          <cell r="I385">
            <v>0.41</v>
          </cell>
          <cell r="J385">
            <v>0.49</v>
          </cell>
          <cell r="K385">
            <v>0.89999999999999991</v>
          </cell>
          <cell r="P385">
            <v>3</v>
          </cell>
        </row>
        <row r="386">
          <cell r="B386" t="str">
            <v>STD</v>
          </cell>
          <cell r="C386">
            <v>5</v>
          </cell>
          <cell r="D386">
            <v>6.55</v>
          </cell>
          <cell r="E386">
            <v>1</v>
          </cell>
          <cell r="I386">
            <v>0.51</v>
          </cell>
          <cell r="J386">
            <v>0.54</v>
          </cell>
          <cell r="K386">
            <v>1.05</v>
          </cell>
          <cell r="P386">
            <v>4</v>
          </cell>
        </row>
        <row r="387">
          <cell r="B387" t="str">
            <v>STD</v>
          </cell>
          <cell r="C387">
            <v>6</v>
          </cell>
          <cell r="D387">
            <v>7.11</v>
          </cell>
          <cell r="E387">
            <v>1</v>
          </cell>
          <cell r="I387">
            <v>0.61</v>
          </cell>
          <cell r="J387">
            <v>1.04</v>
          </cell>
          <cell r="K387">
            <v>1.65</v>
          </cell>
          <cell r="P387">
            <v>4</v>
          </cell>
        </row>
        <row r="388">
          <cell r="B388" t="str">
            <v>STD</v>
          </cell>
          <cell r="C388">
            <v>8</v>
          </cell>
          <cell r="D388">
            <v>8.18</v>
          </cell>
          <cell r="E388">
            <v>1</v>
          </cell>
          <cell r="I388">
            <v>0.81</v>
          </cell>
          <cell r="J388">
            <v>1.73</v>
          </cell>
          <cell r="K388">
            <v>2.54</v>
          </cell>
          <cell r="P388">
            <v>4</v>
          </cell>
        </row>
        <row r="389">
          <cell r="B389" t="str">
            <v>STD</v>
          </cell>
          <cell r="C389">
            <v>10</v>
          </cell>
          <cell r="D389">
            <v>9.27</v>
          </cell>
          <cell r="E389">
            <v>1</v>
          </cell>
          <cell r="I389">
            <v>1.01</v>
          </cell>
          <cell r="J389">
            <v>3.04</v>
          </cell>
          <cell r="K389">
            <v>4.05</v>
          </cell>
          <cell r="P389">
            <v>4</v>
          </cell>
        </row>
        <row r="390">
          <cell r="B390" t="str">
            <v>STD</v>
          </cell>
          <cell r="C390">
            <v>12</v>
          </cell>
          <cell r="D390">
            <v>9.5299999999999994</v>
          </cell>
          <cell r="E390">
            <v>1</v>
          </cell>
          <cell r="I390">
            <v>1.22</v>
          </cell>
          <cell r="J390">
            <v>3.28</v>
          </cell>
          <cell r="K390">
            <v>4.5</v>
          </cell>
          <cell r="P390">
            <v>6</v>
          </cell>
        </row>
        <row r="391">
          <cell r="B391" t="str">
            <v>STD</v>
          </cell>
          <cell r="C391">
            <v>14</v>
          </cell>
          <cell r="D391">
            <v>9.5299999999999994</v>
          </cell>
          <cell r="E391">
            <v>1</v>
          </cell>
          <cell r="I391">
            <v>1.42</v>
          </cell>
          <cell r="J391">
            <v>3.97</v>
          </cell>
          <cell r="K391">
            <v>5.3900000000000006</v>
          </cell>
          <cell r="P391">
            <v>6</v>
          </cell>
        </row>
        <row r="392">
          <cell r="B392" t="str">
            <v>STD</v>
          </cell>
          <cell r="C392">
            <v>16</v>
          </cell>
          <cell r="D392">
            <v>9.5299999999999994</v>
          </cell>
          <cell r="E392">
            <v>1</v>
          </cell>
          <cell r="I392">
            <v>1.62</v>
          </cell>
          <cell r="J392">
            <v>4.68</v>
          </cell>
          <cell r="K392">
            <v>6.3</v>
          </cell>
          <cell r="P392">
            <v>6</v>
          </cell>
        </row>
        <row r="393">
          <cell r="B393" t="str">
            <v>STD</v>
          </cell>
          <cell r="C393">
            <v>18</v>
          </cell>
          <cell r="D393">
            <v>9.5299999999999994</v>
          </cell>
          <cell r="E393">
            <v>1</v>
          </cell>
          <cell r="I393">
            <v>1.82</v>
          </cell>
          <cell r="J393">
            <v>5.38</v>
          </cell>
          <cell r="K393">
            <v>7.2</v>
          </cell>
          <cell r="P393">
            <v>6</v>
          </cell>
        </row>
        <row r="394">
          <cell r="B394" t="str">
            <v>STD</v>
          </cell>
          <cell r="C394">
            <v>20</v>
          </cell>
          <cell r="D394">
            <v>9.5299999999999994</v>
          </cell>
          <cell r="E394">
            <v>1</v>
          </cell>
          <cell r="I394">
            <v>2.0299999999999998</v>
          </cell>
          <cell r="J394">
            <v>5.47</v>
          </cell>
          <cell r="K394">
            <v>7.5</v>
          </cell>
          <cell r="P394">
            <v>7</v>
          </cell>
        </row>
        <row r="395">
          <cell r="B395" t="str">
            <v>STD</v>
          </cell>
          <cell r="C395">
            <v>22</v>
          </cell>
          <cell r="D395">
            <v>9.5299999999999994</v>
          </cell>
          <cell r="E395">
            <v>1</v>
          </cell>
          <cell r="I395">
            <v>2.23</v>
          </cell>
          <cell r="J395">
            <v>6.47</v>
          </cell>
          <cell r="K395">
            <v>8.6999999999999993</v>
          </cell>
          <cell r="P395">
            <v>8</v>
          </cell>
        </row>
        <row r="396">
          <cell r="B396" t="str">
            <v>STD</v>
          </cell>
          <cell r="C396">
            <v>24</v>
          </cell>
          <cell r="D396">
            <v>9.5299999999999994</v>
          </cell>
          <cell r="E396">
            <v>1</v>
          </cell>
          <cell r="I396">
            <v>2.4300000000000002</v>
          </cell>
          <cell r="J396">
            <v>6.57</v>
          </cell>
          <cell r="K396">
            <v>9</v>
          </cell>
          <cell r="P396">
            <v>8</v>
          </cell>
        </row>
        <row r="397">
          <cell r="B397" t="str">
            <v>STD</v>
          </cell>
          <cell r="C397">
            <v>26</v>
          </cell>
          <cell r="D397">
            <v>9.5299999999999994</v>
          </cell>
          <cell r="E397">
            <v>1</v>
          </cell>
          <cell r="I397">
            <v>2.64</v>
          </cell>
          <cell r="J397">
            <v>7.7</v>
          </cell>
          <cell r="K397">
            <v>10.34</v>
          </cell>
          <cell r="P397">
            <v>9</v>
          </cell>
        </row>
        <row r="398">
          <cell r="B398" t="str">
            <v>STD</v>
          </cell>
          <cell r="C398">
            <v>28</v>
          </cell>
          <cell r="D398">
            <v>9.5299999999999994</v>
          </cell>
          <cell r="E398">
            <v>1</v>
          </cell>
          <cell r="I398">
            <v>2.84</v>
          </cell>
          <cell r="J398">
            <v>8.25</v>
          </cell>
          <cell r="K398">
            <v>11.09</v>
          </cell>
          <cell r="P398">
            <v>9</v>
          </cell>
        </row>
        <row r="399">
          <cell r="B399" t="str">
            <v>STD</v>
          </cell>
          <cell r="C399">
            <v>30</v>
          </cell>
          <cell r="D399">
            <v>9.5299999999999994</v>
          </cell>
          <cell r="E399">
            <v>1</v>
          </cell>
          <cell r="I399">
            <v>3.04</v>
          </cell>
          <cell r="J399">
            <v>8.9600000000000009</v>
          </cell>
          <cell r="K399">
            <v>12</v>
          </cell>
          <cell r="P399">
            <v>10</v>
          </cell>
        </row>
        <row r="400">
          <cell r="B400" t="str">
            <v>STD</v>
          </cell>
          <cell r="C400">
            <v>32</v>
          </cell>
          <cell r="D400">
            <v>9.5299999999999994</v>
          </cell>
          <cell r="E400">
            <v>1</v>
          </cell>
          <cell r="I400">
            <v>3.24</v>
          </cell>
          <cell r="J400">
            <v>9.51</v>
          </cell>
          <cell r="K400">
            <v>12.75</v>
          </cell>
          <cell r="P400">
            <v>11</v>
          </cell>
        </row>
        <row r="401">
          <cell r="B401" t="str">
            <v>STD</v>
          </cell>
          <cell r="C401">
            <v>34</v>
          </cell>
          <cell r="D401">
            <v>9.5299999999999994</v>
          </cell>
          <cell r="E401">
            <v>1</v>
          </cell>
          <cell r="I401">
            <v>3.45</v>
          </cell>
          <cell r="J401">
            <v>10.050000000000001</v>
          </cell>
          <cell r="K401">
            <v>13.5</v>
          </cell>
          <cell r="P401">
            <v>12</v>
          </cell>
        </row>
        <row r="402">
          <cell r="B402" t="str">
            <v>STD</v>
          </cell>
          <cell r="C402">
            <v>36</v>
          </cell>
          <cell r="D402">
            <v>9.5299999999999994</v>
          </cell>
          <cell r="E402">
            <v>1</v>
          </cell>
          <cell r="I402">
            <v>3.65</v>
          </cell>
          <cell r="J402">
            <v>10.6</v>
          </cell>
          <cell r="K402">
            <v>14.25</v>
          </cell>
          <cell r="P402">
            <v>12</v>
          </cell>
        </row>
        <row r="403">
          <cell r="B403" t="str">
            <v>STD</v>
          </cell>
          <cell r="C403">
            <v>38</v>
          </cell>
          <cell r="D403">
            <v>9.5299999999999994</v>
          </cell>
          <cell r="E403">
            <v>1</v>
          </cell>
          <cell r="I403">
            <v>3.85</v>
          </cell>
          <cell r="J403">
            <v>11.23</v>
          </cell>
          <cell r="K403">
            <v>15.08</v>
          </cell>
          <cell r="P403">
            <v>13</v>
          </cell>
        </row>
        <row r="404">
          <cell r="B404" t="str">
            <v>STD</v>
          </cell>
          <cell r="C404">
            <v>40</v>
          </cell>
          <cell r="D404">
            <v>9.5299999999999994</v>
          </cell>
          <cell r="E404">
            <v>1</v>
          </cell>
          <cell r="I404">
            <v>4.0599999999999996</v>
          </cell>
          <cell r="J404">
            <v>11.66</v>
          </cell>
          <cell r="K404">
            <v>15.719999999999999</v>
          </cell>
          <cell r="P404">
            <v>14</v>
          </cell>
        </row>
        <row r="405">
          <cell r="B405" t="str">
            <v>STD</v>
          </cell>
          <cell r="C405">
            <v>42</v>
          </cell>
          <cell r="D405">
            <v>9.5299999999999994</v>
          </cell>
          <cell r="E405">
            <v>1</v>
          </cell>
          <cell r="I405">
            <v>4.26</v>
          </cell>
          <cell r="J405">
            <v>12.24</v>
          </cell>
          <cell r="K405">
            <v>16.5</v>
          </cell>
          <cell r="P405">
            <v>14</v>
          </cell>
        </row>
        <row r="406">
          <cell r="B406" t="str">
            <v>STD</v>
          </cell>
          <cell r="C406">
            <v>44</v>
          </cell>
          <cell r="D406">
            <v>9.5299999999999994</v>
          </cell>
          <cell r="E406">
            <v>1</v>
          </cell>
          <cell r="I406">
            <v>4.47</v>
          </cell>
          <cell r="J406">
            <v>17.54</v>
          </cell>
          <cell r="K406">
            <v>22.009999999999998</v>
          </cell>
          <cell r="P406">
            <v>15</v>
          </cell>
        </row>
        <row r="407">
          <cell r="B407" t="str">
            <v>STD</v>
          </cell>
          <cell r="C407">
            <v>46</v>
          </cell>
          <cell r="D407">
            <v>9.5299999999999994</v>
          </cell>
          <cell r="E407">
            <v>1</v>
          </cell>
          <cell r="I407">
            <v>4.67</v>
          </cell>
          <cell r="J407">
            <v>18.329999999999998</v>
          </cell>
          <cell r="K407">
            <v>23</v>
          </cell>
          <cell r="P407">
            <v>16</v>
          </cell>
        </row>
        <row r="408">
          <cell r="B408" t="str">
            <v>STD</v>
          </cell>
          <cell r="C408">
            <v>48</v>
          </cell>
          <cell r="D408">
            <v>9.5299999999999994</v>
          </cell>
          <cell r="E408">
            <v>1</v>
          </cell>
          <cell r="I408">
            <v>4.87</v>
          </cell>
          <cell r="J408">
            <v>19.13</v>
          </cell>
          <cell r="K408">
            <v>24</v>
          </cell>
          <cell r="P408">
            <v>16</v>
          </cell>
        </row>
        <row r="409">
          <cell r="B409" t="str">
            <v xml:space="preserve">XS </v>
          </cell>
          <cell r="C409">
            <v>0.125</v>
          </cell>
          <cell r="D409">
            <v>2.41</v>
          </cell>
          <cell r="E409">
            <v>1</v>
          </cell>
          <cell r="I409">
            <v>7.0000000000000007E-2</v>
          </cell>
          <cell r="K409">
            <v>7.0000000000000007E-2</v>
          </cell>
          <cell r="P409">
            <v>2</v>
          </cell>
        </row>
        <row r="410">
          <cell r="B410" t="str">
            <v xml:space="preserve">XS </v>
          </cell>
          <cell r="C410">
            <v>0.125</v>
          </cell>
          <cell r="D410">
            <v>2.41</v>
          </cell>
          <cell r="E410">
            <v>1</v>
          </cell>
          <cell r="I410">
            <v>7.0000000000000007E-2</v>
          </cell>
          <cell r="K410">
            <v>7.0000000000000007E-2</v>
          </cell>
          <cell r="P410">
            <v>2</v>
          </cell>
        </row>
        <row r="411">
          <cell r="B411" t="str">
            <v xml:space="preserve">XS </v>
          </cell>
          <cell r="C411">
            <v>0.125</v>
          </cell>
          <cell r="D411">
            <v>2.41</v>
          </cell>
          <cell r="E411">
            <v>1</v>
          </cell>
          <cell r="I411">
            <v>7.0000000000000007E-2</v>
          </cell>
          <cell r="K411">
            <v>7.0000000000000007E-2</v>
          </cell>
          <cell r="P411">
            <v>2</v>
          </cell>
        </row>
        <row r="412">
          <cell r="B412" t="str">
            <v xml:space="preserve">XS </v>
          </cell>
          <cell r="C412">
            <v>0.25</v>
          </cell>
          <cell r="D412">
            <v>3.02</v>
          </cell>
          <cell r="E412">
            <v>1</v>
          </cell>
          <cell r="I412">
            <v>7.0000000000000007E-2</v>
          </cell>
          <cell r="K412">
            <v>7.0000000000000007E-2</v>
          </cell>
          <cell r="P412">
            <v>2</v>
          </cell>
        </row>
        <row r="413">
          <cell r="B413" t="str">
            <v xml:space="preserve">XS </v>
          </cell>
          <cell r="C413">
            <v>0.25</v>
          </cell>
          <cell r="D413">
            <v>3.02</v>
          </cell>
          <cell r="E413">
            <v>1</v>
          </cell>
          <cell r="I413">
            <v>7.0000000000000007E-2</v>
          </cell>
          <cell r="K413">
            <v>7.0000000000000007E-2</v>
          </cell>
          <cell r="P413">
            <v>2</v>
          </cell>
        </row>
        <row r="414">
          <cell r="B414" t="str">
            <v xml:space="preserve">XS </v>
          </cell>
          <cell r="C414">
            <v>0.25</v>
          </cell>
          <cell r="D414">
            <v>3.02</v>
          </cell>
          <cell r="E414">
            <v>1</v>
          </cell>
          <cell r="I414">
            <v>7.0000000000000007E-2</v>
          </cell>
          <cell r="K414">
            <v>7.0000000000000007E-2</v>
          </cell>
          <cell r="P414">
            <v>2</v>
          </cell>
        </row>
        <row r="415">
          <cell r="B415" t="str">
            <v xml:space="preserve">XS </v>
          </cell>
          <cell r="C415">
            <v>0.375</v>
          </cell>
          <cell r="D415">
            <v>3.2</v>
          </cell>
          <cell r="E415">
            <v>1</v>
          </cell>
          <cell r="I415">
            <v>7.0000000000000007E-2</v>
          </cell>
          <cell r="J415">
            <v>0</v>
          </cell>
          <cell r="K415">
            <v>7.0000000000000007E-2</v>
          </cell>
          <cell r="P415">
            <v>2</v>
          </cell>
        </row>
        <row r="416">
          <cell r="B416" t="str">
            <v xml:space="preserve">XS </v>
          </cell>
          <cell r="C416">
            <v>0.375</v>
          </cell>
          <cell r="D416">
            <v>3.2</v>
          </cell>
          <cell r="E416">
            <v>1</v>
          </cell>
          <cell r="I416">
            <v>7.0000000000000007E-2</v>
          </cell>
          <cell r="J416">
            <v>0</v>
          </cell>
          <cell r="K416">
            <v>7.0000000000000007E-2</v>
          </cell>
          <cell r="P416">
            <v>2</v>
          </cell>
        </row>
        <row r="417">
          <cell r="B417" t="str">
            <v xml:space="preserve">XS </v>
          </cell>
          <cell r="C417">
            <v>0.375</v>
          </cell>
          <cell r="D417">
            <v>3.2</v>
          </cell>
          <cell r="E417">
            <v>1</v>
          </cell>
          <cell r="I417">
            <v>7.0000000000000007E-2</v>
          </cell>
          <cell r="J417">
            <v>0</v>
          </cell>
          <cell r="K417">
            <v>7.0000000000000007E-2</v>
          </cell>
          <cell r="P417">
            <v>2</v>
          </cell>
        </row>
        <row r="418">
          <cell r="B418" t="str">
            <v xml:space="preserve">XS </v>
          </cell>
          <cell r="C418">
            <v>0.5</v>
          </cell>
          <cell r="D418">
            <v>3.73</v>
          </cell>
          <cell r="E418">
            <v>1</v>
          </cell>
          <cell r="I418">
            <v>7.0000000000000007E-2</v>
          </cell>
          <cell r="J418">
            <v>0</v>
          </cell>
          <cell r="K418">
            <v>7.0000000000000007E-2</v>
          </cell>
          <cell r="P418">
            <v>2</v>
          </cell>
        </row>
        <row r="419">
          <cell r="B419" t="str">
            <v xml:space="preserve">XS </v>
          </cell>
          <cell r="C419">
            <v>0.5</v>
          </cell>
          <cell r="D419">
            <v>3.73</v>
          </cell>
          <cell r="E419">
            <v>1</v>
          </cell>
          <cell r="I419">
            <v>7.0000000000000007E-2</v>
          </cell>
          <cell r="J419">
            <v>0</v>
          </cell>
          <cell r="K419">
            <v>7.0000000000000007E-2</v>
          </cell>
          <cell r="P419">
            <v>2</v>
          </cell>
        </row>
        <row r="420">
          <cell r="B420" t="str">
            <v xml:space="preserve">XS </v>
          </cell>
          <cell r="C420">
            <v>0.5</v>
          </cell>
          <cell r="D420">
            <v>3.73</v>
          </cell>
          <cell r="E420">
            <v>1</v>
          </cell>
          <cell r="I420">
            <v>7.0000000000000007E-2</v>
          </cell>
          <cell r="J420">
            <v>0</v>
          </cell>
          <cell r="K420">
            <v>7.0000000000000007E-2</v>
          </cell>
          <cell r="P420">
            <v>2</v>
          </cell>
        </row>
        <row r="421">
          <cell r="B421" t="str">
            <v xml:space="preserve">XS </v>
          </cell>
          <cell r="C421">
            <v>0.75</v>
          </cell>
          <cell r="D421">
            <v>3.91</v>
          </cell>
          <cell r="E421">
            <v>1</v>
          </cell>
          <cell r="I421">
            <v>7.0000000000000007E-2</v>
          </cell>
          <cell r="J421">
            <v>0</v>
          </cell>
          <cell r="K421">
            <v>7.0000000000000007E-2</v>
          </cell>
          <cell r="P421">
            <v>2</v>
          </cell>
        </row>
        <row r="422">
          <cell r="B422" t="str">
            <v xml:space="preserve">XS </v>
          </cell>
          <cell r="C422">
            <v>0.75</v>
          </cell>
          <cell r="D422">
            <v>3.91</v>
          </cell>
          <cell r="E422">
            <v>1</v>
          </cell>
          <cell r="I422">
            <v>7.0000000000000007E-2</v>
          </cell>
          <cell r="J422">
            <v>0</v>
          </cell>
          <cell r="K422">
            <v>7.0000000000000007E-2</v>
          </cell>
          <cell r="P422">
            <v>2</v>
          </cell>
        </row>
        <row r="423">
          <cell r="B423" t="str">
            <v xml:space="preserve">XS </v>
          </cell>
          <cell r="C423">
            <v>0.75</v>
          </cell>
          <cell r="D423">
            <v>3.91</v>
          </cell>
          <cell r="E423">
            <v>1</v>
          </cell>
          <cell r="I423">
            <v>7.0000000000000007E-2</v>
          </cell>
          <cell r="J423">
            <v>0</v>
          </cell>
          <cell r="K423">
            <v>7.0000000000000007E-2</v>
          </cell>
          <cell r="P423">
            <v>2</v>
          </cell>
        </row>
        <row r="424">
          <cell r="B424" t="str">
            <v xml:space="preserve">XS </v>
          </cell>
          <cell r="C424">
            <v>1</v>
          </cell>
          <cell r="D424">
            <v>4.55</v>
          </cell>
          <cell r="E424">
            <v>1</v>
          </cell>
          <cell r="I424">
            <v>0.15</v>
          </cell>
          <cell r="J424">
            <v>0</v>
          </cell>
          <cell r="K424">
            <v>0.15</v>
          </cell>
          <cell r="P424">
            <v>2</v>
          </cell>
        </row>
        <row r="425">
          <cell r="B425" t="str">
            <v xml:space="preserve">XS </v>
          </cell>
          <cell r="C425">
            <v>1</v>
          </cell>
          <cell r="D425">
            <v>4.55</v>
          </cell>
          <cell r="E425">
            <v>1</v>
          </cell>
          <cell r="I425">
            <v>0.15</v>
          </cell>
          <cell r="J425">
            <v>0</v>
          </cell>
          <cell r="K425">
            <v>0.15</v>
          </cell>
          <cell r="P425">
            <v>2</v>
          </cell>
        </row>
        <row r="426">
          <cell r="B426" t="str">
            <v xml:space="preserve">XS </v>
          </cell>
          <cell r="C426">
            <v>1</v>
          </cell>
          <cell r="D426">
            <v>4.55</v>
          </cell>
          <cell r="E426">
            <v>1</v>
          </cell>
          <cell r="I426">
            <v>0.15</v>
          </cell>
          <cell r="J426">
            <v>0</v>
          </cell>
          <cell r="K426">
            <v>0.15</v>
          </cell>
          <cell r="P426">
            <v>2</v>
          </cell>
        </row>
        <row r="427">
          <cell r="B427" t="str">
            <v xml:space="preserve">XS </v>
          </cell>
          <cell r="C427">
            <v>1.25</v>
          </cell>
          <cell r="D427">
            <v>4.8499999999999996</v>
          </cell>
          <cell r="E427">
            <v>1</v>
          </cell>
          <cell r="I427">
            <v>0.13</v>
          </cell>
          <cell r="J427">
            <v>0.17</v>
          </cell>
          <cell r="K427">
            <v>0.30000000000000004</v>
          </cell>
          <cell r="P427">
            <v>2</v>
          </cell>
        </row>
        <row r="428">
          <cell r="B428" t="str">
            <v xml:space="preserve">XS </v>
          </cell>
          <cell r="C428">
            <v>1.25</v>
          </cell>
          <cell r="D428">
            <v>4.8499999999999996</v>
          </cell>
          <cell r="E428">
            <v>1</v>
          </cell>
          <cell r="I428">
            <v>0.13</v>
          </cell>
          <cell r="J428">
            <v>0.17</v>
          </cell>
          <cell r="K428">
            <v>0.30000000000000004</v>
          </cell>
          <cell r="P428">
            <v>2</v>
          </cell>
        </row>
        <row r="429">
          <cell r="B429" t="str">
            <v xml:space="preserve">XS </v>
          </cell>
          <cell r="C429">
            <v>1.25</v>
          </cell>
          <cell r="D429">
            <v>4.8499999999999996</v>
          </cell>
          <cell r="E429">
            <v>1</v>
          </cell>
          <cell r="I429">
            <v>0.13</v>
          </cell>
          <cell r="J429">
            <v>0.17</v>
          </cell>
          <cell r="K429">
            <v>0.30000000000000004</v>
          </cell>
          <cell r="P429">
            <v>2</v>
          </cell>
        </row>
        <row r="430">
          <cell r="B430" t="str">
            <v xml:space="preserve">XS </v>
          </cell>
          <cell r="C430">
            <v>1.5</v>
          </cell>
          <cell r="D430">
            <v>5.08</v>
          </cell>
          <cell r="E430">
            <v>1</v>
          </cell>
          <cell r="I430">
            <v>0.15</v>
          </cell>
          <cell r="J430">
            <v>0.15</v>
          </cell>
          <cell r="K430">
            <v>0.3</v>
          </cell>
          <cell r="P430">
            <v>2</v>
          </cell>
        </row>
        <row r="431">
          <cell r="B431" t="str">
            <v xml:space="preserve">XS </v>
          </cell>
          <cell r="C431">
            <v>1.5</v>
          </cell>
          <cell r="D431">
            <v>5.08</v>
          </cell>
          <cell r="E431">
            <v>1</v>
          </cell>
          <cell r="I431">
            <v>0.15</v>
          </cell>
          <cell r="J431">
            <v>0.15</v>
          </cell>
          <cell r="K431">
            <v>0.3</v>
          </cell>
          <cell r="P431">
            <v>2</v>
          </cell>
        </row>
        <row r="432">
          <cell r="B432" t="str">
            <v xml:space="preserve">XS </v>
          </cell>
          <cell r="C432">
            <v>1.5</v>
          </cell>
          <cell r="D432">
            <v>5.08</v>
          </cell>
          <cell r="E432">
            <v>1</v>
          </cell>
          <cell r="I432">
            <v>0.15</v>
          </cell>
          <cell r="J432">
            <v>0.15</v>
          </cell>
          <cell r="K432">
            <v>0.3</v>
          </cell>
          <cell r="P432">
            <v>2</v>
          </cell>
        </row>
        <row r="433">
          <cell r="B433" t="str">
            <v xml:space="preserve">XS </v>
          </cell>
          <cell r="C433">
            <v>2</v>
          </cell>
          <cell r="D433">
            <v>5.54</v>
          </cell>
          <cell r="E433">
            <v>1</v>
          </cell>
          <cell r="I433">
            <v>0.2</v>
          </cell>
          <cell r="J433">
            <v>0.25</v>
          </cell>
          <cell r="K433">
            <v>0.45</v>
          </cell>
          <cell r="P433">
            <v>2</v>
          </cell>
        </row>
        <row r="434">
          <cell r="B434" t="str">
            <v xml:space="preserve">XS </v>
          </cell>
          <cell r="C434">
            <v>2</v>
          </cell>
          <cell r="D434">
            <v>5.54</v>
          </cell>
          <cell r="E434">
            <v>1</v>
          </cell>
          <cell r="I434">
            <v>0.2</v>
          </cell>
          <cell r="J434">
            <v>0.25</v>
          </cell>
          <cell r="K434">
            <v>0.45</v>
          </cell>
          <cell r="P434">
            <v>2</v>
          </cell>
        </row>
        <row r="435">
          <cell r="B435" t="str">
            <v xml:space="preserve">XS </v>
          </cell>
          <cell r="C435">
            <v>2</v>
          </cell>
          <cell r="D435">
            <v>5.54</v>
          </cell>
          <cell r="E435">
            <v>1</v>
          </cell>
          <cell r="I435">
            <v>0.2</v>
          </cell>
          <cell r="J435">
            <v>0.25</v>
          </cell>
          <cell r="K435">
            <v>0.45</v>
          </cell>
          <cell r="P435">
            <v>2</v>
          </cell>
        </row>
        <row r="436">
          <cell r="B436" t="str">
            <v xml:space="preserve">XS </v>
          </cell>
          <cell r="C436">
            <v>2.5</v>
          </cell>
          <cell r="D436">
            <v>7.01</v>
          </cell>
          <cell r="E436">
            <v>1</v>
          </cell>
          <cell r="I436">
            <v>0.25</v>
          </cell>
          <cell r="J436">
            <v>0.5</v>
          </cell>
          <cell r="K436">
            <v>0.75</v>
          </cell>
          <cell r="P436">
            <v>2</v>
          </cell>
        </row>
        <row r="437">
          <cell r="B437" t="str">
            <v xml:space="preserve">XS </v>
          </cell>
          <cell r="C437">
            <v>3</v>
          </cell>
          <cell r="D437">
            <v>7.62</v>
          </cell>
          <cell r="E437">
            <v>1</v>
          </cell>
          <cell r="I437">
            <v>0.3</v>
          </cell>
          <cell r="J437">
            <v>0.6</v>
          </cell>
          <cell r="K437">
            <v>0.89999999999999991</v>
          </cell>
          <cell r="P437">
            <v>2</v>
          </cell>
        </row>
        <row r="438">
          <cell r="B438" t="str">
            <v xml:space="preserve">XS </v>
          </cell>
          <cell r="C438">
            <v>3.5</v>
          </cell>
          <cell r="D438">
            <v>8.08</v>
          </cell>
          <cell r="E438">
            <v>1</v>
          </cell>
          <cell r="I438">
            <v>0.35</v>
          </cell>
          <cell r="J438">
            <v>0.85</v>
          </cell>
          <cell r="K438">
            <v>1.2</v>
          </cell>
          <cell r="P438">
            <v>3</v>
          </cell>
        </row>
        <row r="439">
          <cell r="B439" t="str">
            <v xml:space="preserve">XS </v>
          </cell>
          <cell r="C439">
            <v>4</v>
          </cell>
          <cell r="D439">
            <v>8.56</v>
          </cell>
          <cell r="E439">
            <v>1</v>
          </cell>
          <cell r="I439">
            <v>0.41</v>
          </cell>
          <cell r="J439">
            <v>0.93</v>
          </cell>
          <cell r="K439">
            <v>1.34</v>
          </cell>
          <cell r="P439">
            <v>3</v>
          </cell>
        </row>
        <row r="440">
          <cell r="B440" t="str">
            <v xml:space="preserve">XS </v>
          </cell>
          <cell r="C440">
            <v>5</v>
          </cell>
          <cell r="D440">
            <v>9.5299999999999994</v>
          </cell>
          <cell r="E440">
            <v>1</v>
          </cell>
          <cell r="I440">
            <v>0.51</v>
          </cell>
          <cell r="J440">
            <v>1.59</v>
          </cell>
          <cell r="K440">
            <v>2.1</v>
          </cell>
          <cell r="P440">
            <v>4</v>
          </cell>
        </row>
        <row r="441">
          <cell r="B441" t="str">
            <v xml:space="preserve">XS </v>
          </cell>
          <cell r="C441">
            <v>6</v>
          </cell>
          <cell r="D441">
            <v>10.97</v>
          </cell>
          <cell r="E441">
            <v>1.25</v>
          </cell>
          <cell r="I441">
            <v>0.61</v>
          </cell>
          <cell r="J441">
            <v>2.69</v>
          </cell>
          <cell r="K441">
            <v>3.3</v>
          </cell>
          <cell r="P441">
            <v>4</v>
          </cell>
        </row>
        <row r="442">
          <cell r="B442" t="str">
            <v xml:space="preserve">XS </v>
          </cell>
          <cell r="C442">
            <v>8</v>
          </cell>
          <cell r="D442">
            <v>12.7</v>
          </cell>
          <cell r="E442">
            <v>1.25</v>
          </cell>
          <cell r="I442">
            <v>0.81</v>
          </cell>
          <cell r="J442">
            <v>4.58</v>
          </cell>
          <cell r="K442">
            <v>5.3900000000000006</v>
          </cell>
          <cell r="P442">
            <v>4</v>
          </cell>
        </row>
        <row r="443">
          <cell r="B443" t="str">
            <v xml:space="preserve">XS </v>
          </cell>
          <cell r="C443">
            <v>10</v>
          </cell>
          <cell r="D443">
            <v>12.7</v>
          </cell>
          <cell r="E443">
            <v>1.25</v>
          </cell>
          <cell r="I443">
            <v>1.01</v>
          </cell>
          <cell r="J443">
            <v>5.74</v>
          </cell>
          <cell r="K443">
            <v>6.75</v>
          </cell>
          <cell r="P443">
            <v>4</v>
          </cell>
        </row>
        <row r="444">
          <cell r="B444" t="str">
            <v xml:space="preserve">XS </v>
          </cell>
          <cell r="C444">
            <v>12</v>
          </cell>
          <cell r="D444">
            <v>12.7</v>
          </cell>
          <cell r="E444">
            <v>1.25</v>
          </cell>
          <cell r="I444">
            <v>1.22</v>
          </cell>
          <cell r="J444">
            <v>6.73</v>
          </cell>
          <cell r="K444">
            <v>7.95</v>
          </cell>
          <cell r="P444">
            <v>6</v>
          </cell>
        </row>
        <row r="445">
          <cell r="B445" t="str">
            <v xml:space="preserve">XS </v>
          </cell>
          <cell r="C445">
            <v>14</v>
          </cell>
          <cell r="D445">
            <v>12.7</v>
          </cell>
          <cell r="E445">
            <v>1.25</v>
          </cell>
          <cell r="I445">
            <v>1.42</v>
          </cell>
          <cell r="J445">
            <v>7.28</v>
          </cell>
          <cell r="K445">
            <v>8.6999999999999993</v>
          </cell>
          <cell r="P445">
            <v>6</v>
          </cell>
        </row>
        <row r="446">
          <cell r="B446" t="str">
            <v xml:space="preserve">XS </v>
          </cell>
          <cell r="C446">
            <v>16</v>
          </cell>
          <cell r="D446">
            <v>12.7</v>
          </cell>
          <cell r="E446">
            <v>1.25</v>
          </cell>
          <cell r="I446">
            <v>1.62</v>
          </cell>
          <cell r="J446">
            <v>8.42</v>
          </cell>
          <cell r="K446">
            <v>10.039999999999999</v>
          </cell>
          <cell r="P446">
            <v>6</v>
          </cell>
        </row>
        <row r="447">
          <cell r="B447" t="str">
            <v xml:space="preserve">XS </v>
          </cell>
          <cell r="C447">
            <v>18</v>
          </cell>
          <cell r="D447">
            <v>12.7</v>
          </cell>
          <cell r="E447">
            <v>1.25</v>
          </cell>
          <cell r="I447">
            <v>1.82</v>
          </cell>
          <cell r="J447">
            <v>9.42</v>
          </cell>
          <cell r="K447">
            <v>11.24</v>
          </cell>
          <cell r="P447">
            <v>6</v>
          </cell>
        </row>
        <row r="448">
          <cell r="B448" t="str">
            <v xml:space="preserve">XS </v>
          </cell>
          <cell r="C448">
            <v>20</v>
          </cell>
          <cell r="D448">
            <v>12.7</v>
          </cell>
          <cell r="E448">
            <v>1.25</v>
          </cell>
          <cell r="I448">
            <v>2.0299999999999998</v>
          </cell>
          <cell r="J448">
            <v>10.42</v>
          </cell>
          <cell r="K448">
            <v>12.45</v>
          </cell>
          <cell r="P448">
            <v>7</v>
          </cell>
        </row>
        <row r="449">
          <cell r="B449" t="str">
            <v xml:space="preserve">XS </v>
          </cell>
          <cell r="C449">
            <v>22</v>
          </cell>
          <cell r="D449">
            <v>12.7</v>
          </cell>
          <cell r="E449">
            <v>1.25</v>
          </cell>
          <cell r="I449">
            <v>2.23</v>
          </cell>
          <cell r="J449">
            <v>11.72</v>
          </cell>
          <cell r="K449">
            <v>13.950000000000001</v>
          </cell>
          <cell r="P449">
            <v>8</v>
          </cell>
        </row>
        <row r="450">
          <cell r="B450" t="str">
            <v xml:space="preserve">XS </v>
          </cell>
          <cell r="C450">
            <v>24</v>
          </cell>
          <cell r="D450">
            <v>12.7</v>
          </cell>
          <cell r="E450">
            <v>1.25</v>
          </cell>
          <cell r="I450">
            <v>2.4300000000000002</v>
          </cell>
          <cell r="J450">
            <v>12.57</v>
          </cell>
          <cell r="K450">
            <v>15</v>
          </cell>
          <cell r="P450">
            <v>8</v>
          </cell>
        </row>
        <row r="451">
          <cell r="B451" t="str">
            <v xml:space="preserve">XS </v>
          </cell>
          <cell r="C451">
            <v>26</v>
          </cell>
          <cell r="D451">
            <v>12.7</v>
          </cell>
          <cell r="E451">
            <v>1.25</v>
          </cell>
          <cell r="I451">
            <v>2.64</v>
          </cell>
          <cell r="J451">
            <v>13.86</v>
          </cell>
          <cell r="K451">
            <v>16.5</v>
          </cell>
          <cell r="P451">
            <v>9</v>
          </cell>
        </row>
        <row r="452">
          <cell r="B452" t="str">
            <v xml:space="preserve">XS </v>
          </cell>
          <cell r="C452">
            <v>28</v>
          </cell>
          <cell r="D452">
            <v>12.7</v>
          </cell>
          <cell r="E452">
            <v>1.25</v>
          </cell>
          <cell r="I452">
            <v>2.84</v>
          </cell>
          <cell r="J452">
            <v>15.16</v>
          </cell>
          <cell r="K452">
            <v>18</v>
          </cell>
          <cell r="P452">
            <v>9</v>
          </cell>
        </row>
        <row r="453">
          <cell r="B453" t="str">
            <v xml:space="preserve">XS </v>
          </cell>
          <cell r="C453">
            <v>30</v>
          </cell>
          <cell r="D453">
            <v>12.7</v>
          </cell>
          <cell r="E453">
            <v>1.25</v>
          </cell>
          <cell r="I453">
            <v>3.04</v>
          </cell>
          <cell r="J453">
            <v>16.45</v>
          </cell>
          <cell r="K453">
            <v>19.489999999999998</v>
          </cell>
          <cell r="P453">
            <v>10</v>
          </cell>
        </row>
        <row r="454">
          <cell r="B454" t="str">
            <v xml:space="preserve">XS </v>
          </cell>
          <cell r="C454">
            <v>32</v>
          </cell>
          <cell r="D454">
            <v>12.7</v>
          </cell>
          <cell r="E454">
            <v>1.25</v>
          </cell>
          <cell r="I454">
            <v>3.24</v>
          </cell>
          <cell r="J454">
            <v>17.75</v>
          </cell>
          <cell r="K454">
            <v>20.990000000000002</v>
          </cell>
          <cell r="P454">
            <v>11</v>
          </cell>
        </row>
        <row r="455">
          <cell r="B455" t="str">
            <v xml:space="preserve">XS </v>
          </cell>
          <cell r="C455">
            <v>34</v>
          </cell>
          <cell r="D455">
            <v>12.7</v>
          </cell>
          <cell r="E455">
            <v>1.25</v>
          </cell>
          <cell r="I455">
            <v>3.45</v>
          </cell>
          <cell r="J455">
            <v>18.54</v>
          </cell>
          <cell r="K455">
            <v>21.99</v>
          </cell>
          <cell r="P455">
            <v>12</v>
          </cell>
        </row>
        <row r="456">
          <cell r="B456" t="str">
            <v xml:space="preserve">XS </v>
          </cell>
          <cell r="C456">
            <v>36</v>
          </cell>
          <cell r="D456">
            <v>12.7</v>
          </cell>
          <cell r="E456">
            <v>1.25</v>
          </cell>
          <cell r="I456">
            <v>3.65</v>
          </cell>
          <cell r="J456">
            <v>18.84</v>
          </cell>
          <cell r="K456">
            <v>22.49</v>
          </cell>
          <cell r="P456">
            <v>12</v>
          </cell>
        </row>
        <row r="457">
          <cell r="B457" t="str">
            <v xml:space="preserve">XS </v>
          </cell>
          <cell r="C457">
            <v>38</v>
          </cell>
          <cell r="D457">
            <v>12.7</v>
          </cell>
          <cell r="E457">
            <v>1.25</v>
          </cell>
          <cell r="I457">
            <v>3.85</v>
          </cell>
          <cell r="J457">
            <v>19.89</v>
          </cell>
          <cell r="K457">
            <v>23.740000000000002</v>
          </cell>
          <cell r="P457">
            <v>13</v>
          </cell>
        </row>
        <row r="458">
          <cell r="B458" t="str">
            <v xml:space="preserve">XS </v>
          </cell>
          <cell r="C458">
            <v>40</v>
          </cell>
          <cell r="D458">
            <v>12.7</v>
          </cell>
          <cell r="E458">
            <v>1.25</v>
          </cell>
          <cell r="I458">
            <v>4.0599999999999996</v>
          </cell>
          <cell r="J458">
            <v>21.66</v>
          </cell>
          <cell r="K458">
            <v>25.72</v>
          </cell>
          <cell r="P458">
            <v>14</v>
          </cell>
        </row>
        <row r="459">
          <cell r="B459" t="str">
            <v xml:space="preserve">XS </v>
          </cell>
          <cell r="C459">
            <v>42</v>
          </cell>
          <cell r="D459">
            <v>12.7</v>
          </cell>
          <cell r="E459">
            <v>1.25</v>
          </cell>
          <cell r="I459">
            <v>4.26</v>
          </cell>
          <cell r="J459">
            <v>22.74</v>
          </cell>
          <cell r="K459">
            <v>27</v>
          </cell>
          <cell r="P459">
            <v>14</v>
          </cell>
        </row>
        <row r="460">
          <cell r="B460" t="str">
            <v xml:space="preserve">XS </v>
          </cell>
          <cell r="C460">
            <v>44</v>
          </cell>
          <cell r="D460">
            <v>12.7</v>
          </cell>
          <cell r="E460">
            <v>1.25</v>
          </cell>
          <cell r="I460">
            <v>4.47</v>
          </cell>
          <cell r="J460">
            <v>27.16</v>
          </cell>
          <cell r="K460">
            <v>31.63</v>
          </cell>
          <cell r="P460">
            <v>15</v>
          </cell>
        </row>
        <row r="461">
          <cell r="B461" t="str">
            <v xml:space="preserve">XS </v>
          </cell>
          <cell r="C461">
            <v>46</v>
          </cell>
          <cell r="D461">
            <v>12.7</v>
          </cell>
          <cell r="E461">
            <v>1.25</v>
          </cell>
          <cell r="I461">
            <v>4.67</v>
          </cell>
          <cell r="J461">
            <v>28.4</v>
          </cell>
          <cell r="K461">
            <v>33.07</v>
          </cell>
          <cell r="P461">
            <v>16</v>
          </cell>
        </row>
        <row r="462">
          <cell r="B462" t="str">
            <v xml:space="preserve">XS </v>
          </cell>
          <cell r="C462">
            <v>48</v>
          </cell>
          <cell r="D462">
            <v>12.7</v>
          </cell>
          <cell r="E462">
            <v>1.25</v>
          </cell>
          <cell r="I462">
            <v>4.87</v>
          </cell>
          <cell r="J462">
            <v>29.63</v>
          </cell>
          <cell r="K462">
            <v>34.5</v>
          </cell>
          <cell r="P462">
            <v>16</v>
          </cell>
        </row>
        <row r="463">
          <cell r="B463" t="str">
            <v>XXS</v>
          </cell>
          <cell r="C463">
            <v>0.5</v>
          </cell>
          <cell r="D463">
            <v>7.47</v>
          </cell>
          <cell r="E463">
            <v>1</v>
          </cell>
          <cell r="I463">
            <v>7.0000000000000007E-2</v>
          </cell>
          <cell r="J463">
            <v>0.23</v>
          </cell>
          <cell r="K463">
            <v>0.30000000000000004</v>
          </cell>
          <cell r="P463">
            <v>2</v>
          </cell>
        </row>
        <row r="464">
          <cell r="B464" t="str">
            <v>XXS</v>
          </cell>
          <cell r="C464">
            <v>0.5</v>
          </cell>
          <cell r="D464">
            <v>7.47</v>
          </cell>
          <cell r="E464">
            <v>1</v>
          </cell>
          <cell r="I464">
            <v>7.0000000000000007E-2</v>
          </cell>
          <cell r="J464">
            <v>0.23</v>
          </cell>
          <cell r="K464">
            <v>0.30000000000000004</v>
          </cell>
          <cell r="P464">
            <v>2</v>
          </cell>
        </row>
        <row r="465">
          <cell r="B465" t="str">
            <v>XXS</v>
          </cell>
          <cell r="C465">
            <v>0.5</v>
          </cell>
          <cell r="D465">
            <v>7.47</v>
          </cell>
          <cell r="E465">
            <v>1</v>
          </cell>
          <cell r="I465">
            <v>7.0000000000000007E-2</v>
          </cell>
          <cell r="J465">
            <v>0.23</v>
          </cell>
          <cell r="K465">
            <v>0.30000000000000004</v>
          </cell>
          <cell r="P465">
            <v>2</v>
          </cell>
        </row>
        <row r="466">
          <cell r="B466" t="str">
            <v>XXS</v>
          </cell>
          <cell r="C466">
            <v>0.75</v>
          </cell>
          <cell r="D466">
            <v>7.82</v>
          </cell>
          <cell r="E466">
            <v>1</v>
          </cell>
          <cell r="I466">
            <v>0.08</v>
          </cell>
          <cell r="J466">
            <v>0.22</v>
          </cell>
          <cell r="K466">
            <v>0.3</v>
          </cell>
          <cell r="P466">
            <v>2</v>
          </cell>
        </row>
        <row r="467">
          <cell r="B467" t="str">
            <v>XXS</v>
          </cell>
          <cell r="C467">
            <v>0.75</v>
          </cell>
          <cell r="D467">
            <v>7.82</v>
          </cell>
          <cell r="E467">
            <v>1</v>
          </cell>
          <cell r="I467">
            <v>0.08</v>
          </cell>
          <cell r="J467">
            <v>0.22</v>
          </cell>
          <cell r="K467">
            <v>0.3</v>
          </cell>
          <cell r="P467">
            <v>2</v>
          </cell>
        </row>
        <row r="468">
          <cell r="B468" t="str">
            <v>XXS</v>
          </cell>
          <cell r="C468">
            <v>0.75</v>
          </cell>
          <cell r="D468">
            <v>7.82</v>
          </cell>
          <cell r="E468">
            <v>1</v>
          </cell>
          <cell r="I468">
            <v>0.08</v>
          </cell>
          <cell r="J468">
            <v>0.22</v>
          </cell>
          <cell r="K468">
            <v>0.3</v>
          </cell>
          <cell r="P468">
            <v>2</v>
          </cell>
        </row>
        <row r="469">
          <cell r="B469" t="str">
            <v>XXS</v>
          </cell>
          <cell r="C469">
            <v>1</v>
          </cell>
          <cell r="D469">
            <v>9.09</v>
          </cell>
          <cell r="E469">
            <v>1</v>
          </cell>
          <cell r="I469">
            <v>0.1</v>
          </cell>
          <cell r="J469">
            <v>0.5</v>
          </cell>
          <cell r="K469">
            <v>0.6</v>
          </cell>
          <cell r="P469">
            <v>2</v>
          </cell>
        </row>
        <row r="470">
          <cell r="B470" t="str">
            <v>XXS</v>
          </cell>
          <cell r="C470">
            <v>1</v>
          </cell>
          <cell r="D470">
            <v>9.09</v>
          </cell>
          <cell r="E470">
            <v>1</v>
          </cell>
          <cell r="I470">
            <v>0.1</v>
          </cell>
          <cell r="J470">
            <v>0.5</v>
          </cell>
          <cell r="K470">
            <v>0.6</v>
          </cell>
          <cell r="P470">
            <v>2</v>
          </cell>
        </row>
        <row r="471">
          <cell r="B471" t="str">
            <v>XXS</v>
          </cell>
          <cell r="C471">
            <v>1</v>
          </cell>
          <cell r="D471">
            <v>9.09</v>
          </cell>
          <cell r="E471">
            <v>1</v>
          </cell>
          <cell r="I471">
            <v>0.1</v>
          </cell>
          <cell r="J471">
            <v>0.5</v>
          </cell>
          <cell r="K471">
            <v>0.6</v>
          </cell>
          <cell r="P471">
            <v>2</v>
          </cell>
        </row>
        <row r="472">
          <cell r="B472" t="str">
            <v>XXS</v>
          </cell>
          <cell r="C472">
            <v>1.25</v>
          </cell>
          <cell r="D472">
            <v>9.6999999999999993</v>
          </cell>
          <cell r="E472">
            <v>1</v>
          </cell>
          <cell r="I472">
            <v>0.13</v>
          </cell>
          <cell r="J472">
            <v>0.67</v>
          </cell>
          <cell r="K472">
            <v>0.8</v>
          </cell>
          <cell r="P472">
            <v>2</v>
          </cell>
        </row>
        <row r="473">
          <cell r="B473" t="str">
            <v>XXS</v>
          </cell>
          <cell r="C473">
            <v>1.25</v>
          </cell>
          <cell r="D473">
            <v>9.6999999999999993</v>
          </cell>
          <cell r="E473">
            <v>1</v>
          </cell>
          <cell r="I473">
            <v>0.13</v>
          </cell>
          <cell r="J473">
            <v>0.67</v>
          </cell>
          <cell r="K473">
            <v>0.8</v>
          </cell>
          <cell r="P473">
            <v>2</v>
          </cell>
        </row>
        <row r="474">
          <cell r="B474" t="str">
            <v>XXS</v>
          </cell>
          <cell r="C474">
            <v>1.25</v>
          </cell>
          <cell r="D474">
            <v>9.6999999999999993</v>
          </cell>
          <cell r="E474">
            <v>1</v>
          </cell>
          <cell r="I474">
            <v>0.13</v>
          </cell>
          <cell r="J474">
            <v>0.67</v>
          </cell>
          <cell r="K474">
            <v>0.8</v>
          </cell>
          <cell r="P474">
            <v>2</v>
          </cell>
        </row>
        <row r="475">
          <cell r="B475" t="str">
            <v>XXS</v>
          </cell>
          <cell r="C475">
            <v>1.5</v>
          </cell>
          <cell r="D475">
            <v>10.15</v>
          </cell>
          <cell r="E475">
            <v>1.25</v>
          </cell>
          <cell r="I475">
            <v>0.15</v>
          </cell>
          <cell r="J475">
            <v>0.75</v>
          </cell>
          <cell r="K475">
            <v>0.9</v>
          </cell>
          <cell r="P475">
            <v>2</v>
          </cell>
        </row>
        <row r="476">
          <cell r="B476" t="str">
            <v>XXS</v>
          </cell>
          <cell r="C476">
            <v>1.5</v>
          </cell>
          <cell r="D476">
            <v>10.15</v>
          </cell>
          <cell r="E476">
            <v>1.25</v>
          </cell>
          <cell r="I476">
            <v>0.15</v>
          </cell>
          <cell r="J476">
            <v>0.75</v>
          </cell>
          <cell r="K476">
            <v>0.9</v>
          </cell>
          <cell r="P476">
            <v>2</v>
          </cell>
        </row>
        <row r="477">
          <cell r="B477" t="str">
            <v>XXS</v>
          </cell>
          <cell r="C477">
            <v>1.5</v>
          </cell>
          <cell r="D477">
            <v>10.15</v>
          </cell>
          <cell r="E477">
            <v>1.25</v>
          </cell>
          <cell r="I477">
            <v>0.15</v>
          </cell>
          <cell r="J477">
            <v>0.75</v>
          </cell>
          <cell r="K477">
            <v>0.9</v>
          </cell>
          <cell r="P477">
            <v>2</v>
          </cell>
        </row>
        <row r="478">
          <cell r="B478" t="str">
            <v>XXS</v>
          </cell>
          <cell r="C478">
            <v>2</v>
          </cell>
          <cell r="D478">
            <v>11.07</v>
          </cell>
          <cell r="E478">
            <v>1.25</v>
          </cell>
          <cell r="I478">
            <v>0.2</v>
          </cell>
          <cell r="J478">
            <v>1</v>
          </cell>
          <cell r="K478">
            <v>1.2</v>
          </cell>
          <cell r="P478">
            <v>4</v>
          </cell>
        </row>
        <row r="479">
          <cell r="B479" t="str">
            <v>XXS</v>
          </cell>
          <cell r="C479">
            <v>2</v>
          </cell>
          <cell r="D479">
            <v>11.07</v>
          </cell>
          <cell r="E479">
            <v>1.25</v>
          </cell>
          <cell r="I479">
            <v>0.2</v>
          </cell>
          <cell r="J479">
            <v>1</v>
          </cell>
          <cell r="K479">
            <v>1.2</v>
          </cell>
          <cell r="P479">
            <v>4</v>
          </cell>
        </row>
        <row r="480">
          <cell r="B480" t="str">
            <v>XXS</v>
          </cell>
          <cell r="C480">
            <v>2</v>
          </cell>
          <cell r="D480">
            <v>11.07</v>
          </cell>
          <cell r="E480">
            <v>1.25</v>
          </cell>
          <cell r="I480">
            <v>0.2</v>
          </cell>
          <cell r="J480">
            <v>1</v>
          </cell>
          <cell r="K480">
            <v>1.2</v>
          </cell>
          <cell r="P480">
            <v>4</v>
          </cell>
        </row>
        <row r="481">
          <cell r="B481" t="str">
            <v>XXS</v>
          </cell>
          <cell r="C481">
            <v>2.5</v>
          </cell>
          <cell r="D481">
            <v>14.02</v>
          </cell>
          <cell r="E481">
            <v>1.25</v>
          </cell>
          <cell r="I481">
            <v>0.25</v>
          </cell>
          <cell r="J481">
            <v>1.7</v>
          </cell>
          <cell r="K481">
            <v>1.95</v>
          </cell>
          <cell r="P481">
            <v>4</v>
          </cell>
        </row>
        <row r="482">
          <cell r="B482" t="str">
            <v>XXS</v>
          </cell>
          <cell r="C482">
            <v>3</v>
          </cell>
          <cell r="D482">
            <v>15.24</v>
          </cell>
          <cell r="E482">
            <v>1.5</v>
          </cell>
          <cell r="I482">
            <v>0.3</v>
          </cell>
          <cell r="J482">
            <v>2.39</v>
          </cell>
          <cell r="K482">
            <v>2.69</v>
          </cell>
          <cell r="P482">
            <v>4</v>
          </cell>
        </row>
        <row r="483">
          <cell r="B483" t="str">
            <v>XXS</v>
          </cell>
          <cell r="C483">
            <v>4</v>
          </cell>
          <cell r="D483">
            <v>17.12</v>
          </cell>
          <cell r="E483">
            <v>1.5</v>
          </cell>
          <cell r="I483">
            <v>0.41</v>
          </cell>
          <cell r="J483">
            <v>4.09</v>
          </cell>
          <cell r="K483">
            <v>4.5</v>
          </cell>
          <cell r="P483">
            <v>4</v>
          </cell>
        </row>
        <row r="484">
          <cell r="B484" t="str">
            <v>XXS</v>
          </cell>
          <cell r="C484">
            <v>5</v>
          </cell>
          <cell r="D484">
            <v>19.05</v>
          </cell>
          <cell r="E484">
            <v>2</v>
          </cell>
          <cell r="I484">
            <v>0.51</v>
          </cell>
          <cell r="J484">
            <v>4.43</v>
          </cell>
          <cell r="K484">
            <v>4.9399999999999995</v>
          </cell>
          <cell r="P484">
            <v>4</v>
          </cell>
        </row>
        <row r="485">
          <cell r="B485" t="str">
            <v>XXS</v>
          </cell>
          <cell r="C485">
            <v>6</v>
          </cell>
          <cell r="D485">
            <v>21.95</v>
          </cell>
          <cell r="E485">
            <v>2</v>
          </cell>
          <cell r="I485">
            <v>0.61</v>
          </cell>
          <cell r="J485">
            <v>8.09</v>
          </cell>
          <cell r="K485">
            <v>8.6999999999999993</v>
          </cell>
          <cell r="P485">
            <v>4</v>
          </cell>
        </row>
        <row r="486">
          <cell r="B486" t="str">
            <v>XXS</v>
          </cell>
          <cell r="C486">
            <v>8</v>
          </cell>
          <cell r="D486">
            <v>22.23</v>
          </cell>
          <cell r="E486">
            <v>2</v>
          </cell>
          <cell r="I486">
            <v>0.81</v>
          </cell>
          <cell r="J486">
            <v>11.49</v>
          </cell>
          <cell r="K486">
            <v>12.3</v>
          </cell>
          <cell r="P486">
            <v>4</v>
          </cell>
        </row>
        <row r="487">
          <cell r="B487" t="str">
            <v>XXS</v>
          </cell>
          <cell r="C487">
            <v>10</v>
          </cell>
          <cell r="D487">
            <v>25.4</v>
          </cell>
          <cell r="E487" t="str">
            <v>N</v>
          </cell>
          <cell r="I487">
            <v>1.01</v>
          </cell>
          <cell r="J487">
            <v>18.489999999999998</v>
          </cell>
          <cell r="K487">
            <v>19.5</v>
          </cell>
          <cell r="P487">
            <v>4</v>
          </cell>
        </row>
        <row r="488">
          <cell r="B488" t="str">
            <v>XXS</v>
          </cell>
          <cell r="C488">
            <v>12</v>
          </cell>
          <cell r="D488">
            <v>25.4</v>
          </cell>
          <cell r="E488" t="str">
            <v>N</v>
          </cell>
          <cell r="I488">
            <v>1.22</v>
          </cell>
          <cell r="J488">
            <v>21.27</v>
          </cell>
          <cell r="K488">
            <v>22.49</v>
          </cell>
          <cell r="P488">
            <v>6</v>
          </cell>
        </row>
        <row r="489">
          <cell r="B489">
            <v>8.73</v>
          </cell>
          <cell r="C489">
            <v>64</v>
          </cell>
          <cell r="D489">
            <v>8.73</v>
          </cell>
          <cell r="E489">
            <v>1</v>
          </cell>
          <cell r="I489">
            <v>6.49</v>
          </cell>
          <cell r="J489">
            <v>20.29</v>
          </cell>
          <cell r="K489">
            <v>26.78</v>
          </cell>
          <cell r="P489">
            <v>21</v>
          </cell>
        </row>
      </sheetData>
      <sheetData sheetId="4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Õn ®é thùc hiÖn KC"/>
      <sheetName val="ESTI."/>
      <sheetName val="DI-ESTI"/>
      <sheetName val="KP giao lan 3 (QD 673)"/>
      <sheetName val="phu luc giao lan 2"/>
      <sheetName val="DanhMuc"/>
      <sheetName val="ma-pt"/>
      <sheetName val="MTL$-INTER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-pt"/>
      <sheetName val="2.74"/>
      <sheetName val="ESTI."/>
      <sheetName val="DI-ESTI"/>
      <sheetName val="TiÕn ®é thùc hiÖn KC"/>
      <sheetName val="IBASE"/>
    </sheetNames>
    <sheetDataSet>
      <sheetData sheetId="0" refreshError="1">
        <row r="6">
          <cell r="A6" t="str">
            <v>1a</v>
          </cell>
          <cell r="B6" t="str">
            <v>T«n nÒn b»ng c¸t ®Çm kü</v>
          </cell>
          <cell r="C6" t="str">
            <v>m3</v>
          </cell>
          <cell r="D6">
            <v>1</v>
          </cell>
          <cell r="H6">
            <v>1.22</v>
          </cell>
        </row>
        <row r="7">
          <cell r="A7">
            <v>2</v>
          </cell>
          <cell r="B7" t="str">
            <v xml:space="preserve">X©y mãng ®¸ héc &lt;=60 hoÆc &gt;60 VXM 50 </v>
          </cell>
          <cell r="C7" t="str">
            <v>m3</v>
          </cell>
          <cell r="D7">
            <v>1</v>
          </cell>
          <cell r="E7">
            <v>89.47</v>
          </cell>
          <cell r="F7">
            <v>0.48299999999999998</v>
          </cell>
          <cell r="BD7">
            <v>1.2</v>
          </cell>
          <cell r="BE7">
            <v>5.7000000000000002E-2</v>
          </cell>
        </row>
        <row r="8">
          <cell r="A8">
            <v>3</v>
          </cell>
          <cell r="B8" t="str">
            <v>X©y mãng ®¸ héc &lt;=60 hoÆc &gt;60 VXM 75</v>
          </cell>
          <cell r="C8" t="str">
            <v>m3</v>
          </cell>
          <cell r="D8">
            <v>1</v>
          </cell>
          <cell r="E8">
            <v>124.33</v>
          </cell>
          <cell r="F8">
            <v>0.47</v>
          </cell>
          <cell r="BD8">
            <v>1.2</v>
          </cell>
          <cell r="BE8">
            <v>5.7000000000000002E-2</v>
          </cell>
        </row>
        <row r="9">
          <cell r="A9">
            <v>4</v>
          </cell>
          <cell r="B9" t="str">
            <v>X©y mãng ®¸ héc &lt;=60 hoÆc &gt;60 VXM 100</v>
          </cell>
          <cell r="C9" t="str">
            <v>m3</v>
          </cell>
          <cell r="D9">
            <v>1</v>
          </cell>
          <cell r="E9">
            <v>161.72</v>
          </cell>
          <cell r="F9">
            <v>0.45800000000000002</v>
          </cell>
          <cell r="BD9">
            <v>1.2</v>
          </cell>
          <cell r="BE9">
            <v>5.7000000000000002E-2</v>
          </cell>
        </row>
        <row r="10">
          <cell r="A10">
            <v>5</v>
          </cell>
          <cell r="B10" t="str">
            <v>X©y t­êng th¼ng VXM 50 dµy &lt;=60,cao &lt;=2m</v>
          </cell>
          <cell r="C10" t="str">
            <v>m3</v>
          </cell>
          <cell r="D10">
            <v>1</v>
          </cell>
          <cell r="E10">
            <v>89.47</v>
          </cell>
          <cell r="F10">
            <v>0.48299999999999998</v>
          </cell>
          <cell r="BD10">
            <v>1.2</v>
          </cell>
          <cell r="BE10">
            <v>5.7000000000000002E-2</v>
          </cell>
        </row>
        <row r="11">
          <cell r="A11">
            <v>6</v>
          </cell>
          <cell r="B11" t="str">
            <v>X©y t­êng th¼ng VXM 75 dµy &lt;=60,cao &lt;=2m</v>
          </cell>
          <cell r="C11" t="str">
            <v>m3</v>
          </cell>
          <cell r="D11">
            <v>1</v>
          </cell>
          <cell r="E11">
            <v>124.33</v>
          </cell>
          <cell r="F11">
            <v>0.47</v>
          </cell>
          <cell r="BD11">
            <v>1.2</v>
          </cell>
          <cell r="BE11">
            <v>5.7000000000000002E-2</v>
          </cell>
        </row>
        <row r="12">
          <cell r="A12">
            <v>7</v>
          </cell>
          <cell r="B12" t="str">
            <v>X©y t­êng th¼ng VXM 100 dµy &lt;=60,cao &lt;=2m</v>
          </cell>
          <cell r="C12" t="str">
            <v>m3</v>
          </cell>
          <cell r="D12">
            <v>1</v>
          </cell>
          <cell r="E12">
            <v>161.72</v>
          </cell>
          <cell r="F12">
            <v>0.45800000000000002</v>
          </cell>
          <cell r="BD12">
            <v>1.2</v>
          </cell>
          <cell r="BE12">
            <v>5.7000000000000002E-2</v>
          </cell>
        </row>
        <row r="13">
          <cell r="A13">
            <v>8</v>
          </cell>
          <cell r="B13" t="str">
            <v>X©y t­êng th¼ng VXM 50 dµy &lt;=60,cao &gt;2m</v>
          </cell>
          <cell r="C13" t="str">
            <v>m3</v>
          </cell>
          <cell r="D13">
            <v>1</v>
          </cell>
          <cell r="E13">
            <v>89.47</v>
          </cell>
          <cell r="F13">
            <v>0.48299999999999998</v>
          </cell>
          <cell r="K13">
            <v>1.62</v>
          </cell>
          <cell r="L13">
            <v>0.01</v>
          </cell>
          <cell r="BD13">
            <v>1.2</v>
          </cell>
          <cell r="BE13">
            <v>5.7000000000000002E-2</v>
          </cell>
          <cell r="BO13">
            <v>0.46</v>
          </cell>
        </row>
        <row r="14">
          <cell r="A14">
            <v>9</v>
          </cell>
          <cell r="B14" t="str">
            <v>X©y t­êng th¼ng VXM 75 dµy &lt;=60,cao &gt;2m</v>
          </cell>
          <cell r="C14" t="str">
            <v>m3</v>
          </cell>
          <cell r="D14">
            <v>1</v>
          </cell>
          <cell r="E14">
            <v>124.33</v>
          </cell>
          <cell r="F14">
            <v>0.47</v>
          </cell>
          <cell r="K14">
            <v>1.62</v>
          </cell>
          <cell r="L14">
            <v>0.01</v>
          </cell>
          <cell r="BD14">
            <v>1.2</v>
          </cell>
          <cell r="BE14">
            <v>5.7000000000000002E-2</v>
          </cell>
          <cell r="BO14">
            <v>0.46</v>
          </cell>
        </row>
        <row r="15">
          <cell r="A15">
            <v>10</v>
          </cell>
          <cell r="B15" t="str">
            <v>X©y t­êng th¼ng VXM 100 dµy &lt;=60,cao &gt;2m</v>
          </cell>
          <cell r="C15" t="str">
            <v>m3</v>
          </cell>
          <cell r="D15">
            <v>1</v>
          </cell>
          <cell r="E15">
            <v>161.72</v>
          </cell>
          <cell r="F15">
            <v>0.45800000000000002</v>
          </cell>
          <cell r="K15">
            <v>1.62</v>
          </cell>
          <cell r="L15">
            <v>0.01</v>
          </cell>
          <cell r="BD15">
            <v>1.2</v>
          </cell>
          <cell r="BE15">
            <v>5.7000000000000002E-2</v>
          </cell>
          <cell r="BO15">
            <v>0.46</v>
          </cell>
        </row>
        <row r="16">
          <cell r="A16">
            <v>11</v>
          </cell>
          <cell r="B16" t="str">
            <v>X©y t­êng th¼ng VXM 50 dµy &gt;60,cao &lt;=2m</v>
          </cell>
          <cell r="C16" t="str">
            <v>m3</v>
          </cell>
          <cell r="D16">
            <v>1</v>
          </cell>
          <cell r="E16">
            <v>89.47</v>
          </cell>
          <cell r="F16">
            <v>0.48299999999999998</v>
          </cell>
          <cell r="BD16">
            <v>1.2</v>
          </cell>
          <cell r="BE16">
            <v>5.7000000000000002E-2</v>
          </cell>
        </row>
        <row r="17">
          <cell r="A17">
            <v>12</v>
          </cell>
          <cell r="B17" t="str">
            <v>X©y t­êng th¼ng VXM 75 dµy &gt;60,cao &lt;=2m</v>
          </cell>
          <cell r="C17" t="str">
            <v>m3</v>
          </cell>
          <cell r="D17">
            <v>1</v>
          </cell>
          <cell r="E17">
            <v>124.33</v>
          </cell>
          <cell r="F17">
            <v>0.47</v>
          </cell>
          <cell r="BD17">
            <v>1.2</v>
          </cell>
          <cell r="BE17">
            <v>5.7000000000000002E-2</v>
          </cell>
        </row>
        <row r="18">
          <cell r="A18">
            <v>13</v>
          </cell>
          <cell r="B18" t="str">
            <v>X©y t­êng th¼ng VXM 100 dµy &gt;60,cao &lt;=2m</v>
          </cell>
          <cell r="C18" t="str">
            <v>m3</v>
          </cell>
          <cell r="D18">
            <v>1</v>
          </cell>
          <cell r="E18">
            <v>161.72</v>
          </cell>
          <cell r="F18">
            <v>0.45800000000000002</v>
          </cell>
          <cell r="BD18">
            <v>1.2</v>
          </cell>
          <cell r="BE18">
            <v>5.7000000000000002E-2</v>
          </cell>
        </row>
        <row r="19">
          <cell r="A19">
            <v>14</v>
          </cell>
          <cell r="B19" t="str">
            <v>X©y t­êng th¼ng VXM 50 dµy &gt;60,cao &gt;2m</v>
          </cell>
          <cell r="C19" t="str">
            <v>m3</v>
          </cell>
          <cell r="D19">
            <v>1</v>
          </cell>
          <cell r="E19">
            <v>89.47</v>
          </cell>
          <cell r="F19">
            <v>0.48299999999999998</v>
          </cell>
          <cell r="K19">
            <v>1.1599999999999999</v>
          </cell>
          <cell r="L19">
            <v>8.0000000000000002E-3</v>
          </cell>
          <cell r="BD19">
            <v>1.2</v>
          </cell>
          <cell r="BE19">
            <v>5.7000000000000002E-2</v>
          </cell>
          <cell r="BO19">
            <v>0.35</v>
          </cell>
        </row>
        <row r="20">
          <cell r="A20">
            <v>15</v>
          </cell>
          <cell r="B20" t="str">
            <v>X©y t­êng th¼ng VXM 75 dµy &gt;60,cao &gt;2m</v>
          </cell>
          <cell r="C20" t="str">
            <v>m3</v>
          </cell>
          <cell r="D20">
            <v>1</v>
          </cell>
          <cell r="E20">
            <v>124.33</v>
          </cell>
          <cell r="F20">
            <v>0.47</v>
          </cell>
          <cell r="K20">
            <v>1.1599999999999999</v>
          </cell>
          <cell r="L20">
            <v>8.0000000000000002E-3</v>
          </cell>
          <cell r="BD20">
            <v>1.2</v>
          </cell>
          <cell r="BE20">
            <v>5.7000000000000002E-2</v>
          </cell>
          <cell r="BO20">
            <v>0.35</v>
          </cell>
        </row>
        <row r="21">
          <cell r="A21">
            <v>16</v>
          </cell>
          <cell r="B21" t="str">
            <v>X©y t­êng th¼ng VXM 100 dµy &gt;60,cao &gt;2m</v>
          </cell>
          <cell r="C21" t="str">
            <v>m3</v>
          </cell>
          <cell r="D21">
            <v>1</v>
          </cell>
          <cell r="E21">
            <v>161.72</v>
          </cell>
          <cell r="F21">
            <v>0.45800000000000002</v>
          </cell>
          <cell r="K21">
            <v>1.1599999999999999</v>
          </cell>
          <cell r="L21">
            <v>8.0000000000000002E-3</v>
          </cell>
          <cell r="BD21">
            <v>1.2</v>
          </cell>
          <cell r="BE21">
            <v>5.7000000000000002E-2</v>
          </cell>
          <cell r="BO21">
            <v>0.35</v>
          </cell>
        </row>
        <row r="22">
          <cell r="A22">
            <v>17</v>
          </cell>
          <cell r="B22" t="str">
            <v>X©y t­êng cong nghiªng vÆn vá ®ç VXM 50 cao &lt;=2m</v>
          </cell>
          <cell r="C22" t="str">
            <v>m3</v>
          </cell>
          <cell r="D22">
            <v>1</v>
          </cell>
          <cell r="E22">
            <v>89.47</v>
          </cell>
          <cell r="F22">
            <v>0.48299999999999998</v>
          </cell>
          <cell r="BD22">
            <v>1.2</v>
          </cell>
          <cell r="BE22">
            <v>5.7000000000000002E-2</v>
          </cell>
        </row>
        <row r="23">
          <cell r="A23">
            <v>18</v>
          </cell>
          <cell r="B23" t="str">
            <v>X©y t­êng cong nghiªng vÆn vá ®ç VXM 75 cao &lt;=2m</v>
          </cell>
          <cell r="C23" t="str">
            <v>m3</v>
          </cell>
          <cell r="D23">
            <v>1</v>
          </cell>
          <cell r="E23">
            <v>124.33</v>
          </cell>
          <cell r="F23">
            <v>0.47</v>
          </cell>
          <cell r="BD23">
            <v>1.2</v>
          </cell>
          <cell r="BE23">
            <v>5.7000000000000002E-2</v>
          </cell>
        </row>
        <row r="24">
          <cell r="A24">
            <v>19</v>
          </cell>
          <cell r="B24" t="str">
            <v>X©y t­êng cong nghiªng vÆn vá ®ç VXM 100 cao &lt;=2m</v>
          </cell>
          <cell r="C24" t="str">
            <v>m3</v>
          </cell>
          <cell r="D24">
            <v>1</v>
          </cell>
          <cell r="E24">
            <v>161.72</v>
          </cell>
          <cell r="F24">
            <v>0.45800000000000002</v>
          </cell>
          <cell r="BD24">
            <v>1.2</v>
          </cell>
          <cell r="BE24">
            <v>5.7000000000000002E-2</v>
          </cell>
        </row>
        <row r="25">
          <cell r="A25">
            <v>20</v>
          </cell>
          <cell r="B25" t="str">
            <v>X©y t­êng cong nghiªng vÆn vá ®ç VXM 50 dµy&lt;=60,cao &gt;2m</v>
          </cell>
          <cell r="C25" t="str">
            <v>m3</v>
          </cell>
          <cell r="D25">
            <v>1</v>
          </cell>
          <cell r="E25">
            <v>89.47</v>
          </cell>
          <cell r="F25">
            <v>0.48299999999999998</v>
          </cell>
          <cell r="K25">
            <v>1.62</v>
          </cell>
          <cell r="L25">
            <v>0.01</v>
          </cell>
          <cell r="BD25">
            <v>1.2</v>
          </cell>
          <cell r="BE25">
            <v>5.7000000000000002E-2</v>
          </cell>
          <cell r="BO25">
            <v>0.46</v>
          </cell>
        </row>
        <row r="26">
          <cell r="A26">
            <v>21</v>
          </cell>
          <cell r="B26" t="str">
            <v>X©y t­êng cong nghiªng vÆn vá ®ç VXM 75 dµy&lt;=60,cao &gt;2m</v>
          </cell>
          <cell r="C26" t="str">
            <v>m3</v>
          </cell>
          <cell r="D26">
            <v>1</v>
          </cell>
          <cell r="E26">
            <v>124.33</v>
          </cell>
          <cell r="F26">
            <v>0.47</v>
          </cell>
          <cell r="K26">
            <v>1.62</v>
          </cell>
          <cell r="L26">
            <v>0.01</v>
          </cell>
          <cell r="BD26">
            <v>1.2</v>
          </cell>
          <cell r="BE26">
            <v>5.7000000000000002E-2</v>
          </cell>
          <cell r="BO26">
            <v>0.46</v>
          </cell>
        </row>
        <row r="27">
          <cell r="A27">
            <v>22</v>
          </cell>
          <cell r="B27" t="str">
            <v>X©y t­êng cong nghiªng vÆn vá ®ç VXM 100 dµy&lt;=60,cao &gt;2m</v>
          </cell>
          <cell r="C27" t="str">
            <v>m3</v>
          </cell>
          <cell r="D27">
            <v>1</v>
          </cell>
          <cell r="E27">
            <v>161.72</v>
          </cell>
          <cell r="F27">
            <v>0.45800000000000002</v>
          </cell>
          <cell r="K27">
            <v>1.62</v>
          </cell>
          <cell r="L27">
            <v>0.01</v>
          </cell>
          <cell r="BD27">
            <v>1.2</v>
          </cell>
          <cell r="BE27">
            <v>5.7000000000000002E-2</v>
          </cell>
          <cell r="BO27">
            <v>0.46</v>
          </cell>
        </row>
        <row r="28">
          <cell r="A28">
            <v>23</v>
          </cell>
          <cell r="B28" t="str">
            <v>X©y t­êng cong nghiªng vÆn vá ®ç VXM 50 dµy&gt;60,cao &gt;2m</v>
          </cell>
          <cell r="C28" t="str">
            <v>m3</v>
          </cell>
          <cell r="D28">
            <v>1</v>
          </cell>
          <cell r="E28">
            <v>89.47</v>
          </cell>
          <cell r="F28">
            <v>0.48299999999999998</v>
          </cell>
          <cell r="K28">
            <v>1.1599999999999999</v>
          </cell>
          <cell r="L28">
            <v>8.0000000000000002E-3</v>
          </cell>
          <cell r="BD28">
            <v>1.2</v>
          </cell>
          <cell r="BE28">
            <v>5.7000000000000002E-2</v>
          </cell>
          <cell r="BO28">
            <v>0.35</v>
          </cell>
        </row>
        <row r="29">
          <cell r="A29">
            <v>24</v>
          </cell>
          <cell r="B29" t="str">
            <v>X©y t­êng cong nghiªng vÆn vá ®ç VXM 75 dµy&gt;60,cao &gt;2m</v>
          </cell>
          <cell r="C29" t="str">
            <v>m3</v>
          </cell>
          <cell r="D29">
            <v>1</v>
          </cell>
          <cell r="E29">
            <v>124.33</v>
          </cell>
          <cell r="F29">
            <v>0.47</v>
          </cell>
          <cell r="K29">
            <v>1.1599999999999999</v>
          </cell>
          <cell r="L29">
            <v>8.0000000000000002E-3</v>
          </cell>
          <cell r="BD29">
            <v>1.2</v>
          </cell>
          <cell r="BE29">
            <v>5.7000000000000002E-2</v>
          </cell>
          <cell r="BO29">
            <v>0.35</v>
          </cell>
        </row>
        <row r="30">
          <cell r="A30">
            <v>25</v>
          </cell>
          <cell r="B30" t="str">
            <v>X©y t­êng cong nghiªng vÆn vá ®ç VXM 100 dµy&gt;60,cao &gt;2m</v>
          </cell>
          <cell r="C30" t="str">
            <v>m3</v>
          </cell>
          <cell r="D30">
            <v>1</v>
          </cell>
          <cell r="E30">
            <v>161.72</v>
          </cell>
          <cell r="F30">
            <v>0.45800000000000002</v>
          </cell>
          <cell r="K30">
            <v>1.1599999999999999</v>
          </cell>
          <cell r="L30">
            <v>8.0000000000000002E-3</v>
          </cell>
          <cell r="BD30">
            <v>1.2</v>
          </cell>
          <cell r="BE30">
            <v>5.7000000000000002E-2</v>
          </cell>
          <cell r="BO30">
            <v>0.35</v>
          </cell>
        </row>
        <row r="31">
          <cell r="A31">
            <v>26</v>
          </cell>
          <cell r="B31" t="str">
            <v xml:space="preserve">X©y mè cÇu chiÒu cao &lt;=2 VXM 50 </v>
          </cell>
          <cell r="C31" t="str">
            <v>m3</v>
          </cell>
          <cell r="D31">
            <v>1</v>
          </cell>
          <cell r="E31">
            <v>89.47</v>
          </cell>
          <cell r="F31">
            <v>0.48299999999999998</v>
          </cell>
          <cell r="K31">
            <v>1.62</v>
          </cell>
          <cell r="L31">
            <v>0.01</v>
          </cell>
          <cell r="BD31">
            <v>1.2</v>
          </cell>
          <cell r="BE31">
            <v>5.7000000000000002E-2</v>
          </cell>
        </row>
        <row r="32">
          <cell r="A32">
            <v>27</v>
          </cell>
          <cell r="B32" t="str">
            <v>X©y mè cÇu chiÒu cao &lt;=2 VXM 75</v>
          </cell>
          <cell r="C32" t="str">
            <v>m3</v>
          </cell>
          <cell r="D32">
            <v>1</v>
          </cell>
          <cell r="E32">
            <v>124.33</v>
          </cell>
          <cell r="F32">
            <v>0.47</v>
          </cell>
          <cell r="K32">
            <v>1.62</v>
          </cell>
          <cell r="L32">
            <v>0.01</v>
          </cell>
          <cell r="BD32">
            <v>1.2</v>
          </cell>
          <cell r="BE32">
            <v>5.7000000000000002E-2</v>
          </cell>
        </row>
        <row r="33">
          <cell r="A33">
            <v>28</v>
          </cell>
          <cell r="B33" t="str">
            <v xml:space="preserve">X©y mè cÇu chiÒu cao &lt;=2 VXM 100 </v>
          </cell>
          <cell r="C33" t="str">
            <v>m3</v>
          </cell>
          <cell r="D33">
            <v>1</v>
          </cell>
          <cell r="E33">
            <v>161.72</v>
          </cell>
          <cell r="F33">
            <v>0.45800000000000002</v>
          </cell>
          <cell r="K33">
            <v>1.62</v>
          </cell>
          <cell r="L33">
            <v>0.01</v>
          </cell>
          <cell r="BD33">
            <v>1.2</v>
          </cell>
          <cell r="BE33">
            <v>5.7000000000000002E-2</v>
          </cell>
        </row>
        <row r="34">
          <cell r="A34">
            <v>29</v>
          </cell>
          <cell r="B34" t="str">
            <v xml:space="preserve">X©y mè cÇu chiÒu cao &gt;2 VXM 50 </v>
          </cell>
          <cell r="C34" t="str">
            <v>m3</v>
          </cell>
          <cell r="D34">
            <v>1</v>
          </cell>
          <cell r="E34">
            <v>89.47</v>
          </cell>
          <cell r="F34">
            <v>0.48299999999999998</v>
          </cell>
          <cell r="K34">
            <v>1.62</v>
          </cell>
          <cell r="L34">
            <v>0.01</v>
          </cell>
          <cell r="BD34">
            <v>1.2</v>
          </cell>
          <cell r="BE34">
            <v>5.7000000000000002E-2</v>
          </cell>
          <cell r="BO34">
            <v>0.46</v>
          </cell>
        </row>
        <row r="35">
          <cell r="A35">
            <v>30</v>
          </cell>
          <cell r="B35" t="str">
            <v xml:space="preserve">X©y mè cÇu chiÒu cao &gt;2 VXM 75 </v>
          </cell>
          <cell r="C35" t="str">
            <v>m3</v>
          </cell>
          <cell r="D35">
            <v>1</v>
          </cell>
          <cell r="E35">
            <v>124.33</v>
          </cell>
          <cell r="F35">
            <v>0.47</v>
          </cell>
          <cell r="K35">
            <v>1.62</v>
          </cell>
          <cell r="L35">
            <v>0.01</v>
          </cell>
          <cell r="BD35">
            <v>1.2</v>
          </cell>
          <cell r="BE35">
            <v>5.7000000000000002E-2</v>
          </cell>
          <cell r="BO35">
            <v>0.46</v>
          </cell>
        </row>
        <row r="36">
          <cell r="A36">
            <v>31</v>
          </cell>
          <cell r="B36" t="str">
            <v xml:space="preserve">X©y mè cÇu chiÒu cao &gt;2 VXM 100 </v>
          </cell>
          <cell r="C36" t="str">
            <v>m3</v>
          </cell>
          <cell r="D36">
            <v>1</v>
          </cell>
          <cell r="E36">
            <v>161.72</v>
          </cell>
          <cell r="F36">
            <v>0.45800000000000002</v>
          </cell>
          <cell r="K36">
            <v>1.62</v>
          </cell>
          <cell r="L36">
            <v>0.01</v>
          </cell>
          <cell r="BD36">
            <v>1.2</v>
          </cell>
          <cell r="BE36">
            <v>5.7000000000000002E-2</v>
          </cell>
          <cell r="BO36">
            <v>0.46</v>
          </cell>
        </row>
        <row r="37">
          <cell r="A37">
            <v>32</v>
          </cell>
          <cell r="B37" t="str">
            <v xml:space="preserve">X©y trô cét chiÒu cao &lt;=2 VXM 50 </v>
          </cell>
          <cell r="C37" t="str">
            <v>m3</v>
          </cell>
          <cell r="D37">
            <v>1</v>
          </cell>
          <cell r="E37">
            <v>89.47</v>
          </cell>
          <cell r="F37">
            <v>0.48299999999999998</v>
          </cell>
          <cell r="K37">
            <v>0.5</v>
          </cell>
          <cell r="L37">
            <v>3.0000000000000001E-3</v>
          </cell>
          <cell r="BD37">
            <v>1.2</v>
          </cell>
          <cell r="BE37">
            <v>5.7000000000000002E-2</v>
          </cell>
          <cell r="BO37">
            <v>0.23</v>
          </cell>
          <cell r="BP37">
            <v>7.35</v>
          </cell>
        </row>
        <row r="38">
          <cell r="A38">
            <v>33</v>
          </cell>
          <cell r="B38" t="str">
            <v>X©y trô cét chiÒu cao &lt;=2 VXM 75</v>
          </cell>
          <cell r="C38" t="str">
            <v>m3</v>
          </cell>
          <cell r="D38">
            <v>1</v>
          </cell>
          <cell r="E38">
            <v>124.33</v>
          </cell>
          <cell r="F38">
            <v>0.47</v>
          </cell>
          <cell r="K38">
            <v>0.5</v>
          </cell>
          <cell r="L38">
            <v>3.0000000000000001E-3</v>
          </cell>
          <cell r="BD38">
            <v>1.2</v>
          </cell>
          <cell r="BE38">
            <v>5.7000000000000002E-2</v>
          </cell>
          <cell r="BO38">
            <v>0.23</v>
          </cell>
          <cell r="BP38">
            <v>7.35</v>
          </cell>
        </row>
        <row r="39">
          <cell r="A39">
            <v>34</v>
          </cell>
          <cell r="B39" t="str">
            <v xml:space="preserve">X©y trô cét chiÒu cao &lt;=2 VXM 100 </v>
          </cell>
          <cell r="C39" t="str">
            <v>m3</v>
          </cell>
          <cell r="D39">
            <v>1</v>
          </cell>
          <cell r="E39">
            <v>161.72</v>
          </cell>
          <cell r="F39">
            <v>0.45800000000000002</v>
          </cell>
          <cell r="K39">
            <v>0.5</v>
          </cell>
          <cell r="L39">
            <v>3.0000000000000001E-3</v>
          </cell>
          <cell r="BD39">
            <v>1.2</v>
          </cell>
          <cell r="BE39">
            <v>5.7000000000000002E-2</v>
          </cell>
          <cell r="BO39">
            <v>0.23</v>
          </cell>
          <cell r="BP39">
            <v>7.35</v>
          </cell>
        </row>
        <row r="40">
          <cell r="A40">
            <v>35</v>
          </cell>
          <cell r="B40" t="str">
            <v xml:space="preserve">X©y trô cét chiÒu cao &gt;2 VXM 50 </v>
          </cell>
          <cell r="C40" t="str">
            <v>m3</v>
          </cell>
          <cell r="D40">
            <v>1</v>
          </cell>
          <cell r="E40">
            <v>89.47</v>
          </cell>
          <cell r="F40">
            <v>0.48299999999999998</v>
          </cell>
          <cell r="K40">
            <v>1.62</v>
          </cell>
          <cell r="L40">
            <v>0.01</v>
          </cell>
          <cell r="BD40">
            <v>1.2</v>
          </cell>
          <cell r="BE40">
            <v>5.7000000000000002E-2</v>
          </cell>
          <cell r="BO40">
            <v>0.46</v>
          </cell>
          <cell r="BP40">
            <v>7.35</v>
          </cell>
        </row>
        <row r="41">
          <cell r="A41">
            <v>36</v>
          </cell>
          <cell r="B41" t="str">
            <v xml:space="preserve">X©y trô cét chiÒu cao &gt;2 VXM 75 </v>
          </cell>
          <cell r="C41" t="str">
            <v>m3</v>
          </cell>
          <cell r="D41">
            <v>1</v>
          </cell>
          <cell r="E41">
            <v>124.33</v>
          </cell>
          <cell r="F41">
            <v>0.47</v>
          </cell>
          <cell r="K41">
            <v>1.62</v>
          </cell>
          <cell r="L41">
            <v>0.01</v>
          </cell>
          <cell r="BD41">
            <v>1.2</v>
          </cell>
          <cell r="BE41">
            <v>5.7000000000000002E-2</v>
          </cell>
          <cell r="BO41">
            <v>0.46</v>
          </cell>
          <cell r="BP41">
            <v>7.35</v>
          </cell>
        </row>
        <row r="42">
          <cell r="A42">
            <v>37</v>
          </cell>
          <cell r="B42" t="str">
            <v xml:space="preserve">X©y trô cét chiÒu cao &gt;2 VXM 100 </v>
          </cell>
          <cell r="C42" t="str">
            <v>m3</v>
          </cell>
          <cell r="D42">
            <v>1</v>
          </cell>
          <cell r="E42">
            <v>161.72</v>
          </cell>
          <cell r="F42">
            <v>0.45800000000000002</v>
          </cell>
          <cell r="K42">
            <v>1.62</v>
          </cell>
          <cell r="L42">
            <v>0.01</v>
          </cell>
          <cell r="BD42">
            <v>1.2</v>
          </cell>
          <cell r="BE42">
            <v>5.7000000000000002E-2</v>
          </cell>
          <cell r="BO42">
            <v>0.46</v>
          </cell>
          <cell r="BP42">
            <v>7.35</v>
          </cell>
        </row>
        <row r="43">
          <cell r="A43">
            <v>38</v>
          </cell>
          <cell r="B43" t="str">
            <v xml:space="preserve">X©y t­êng ®Çu cÇu chiÒu cao &lt;=2 VXM 50 </v>
          </cell>
          <cell r="C43" t="str">
            <v>m3</v>
          </cell>
          <cell r="D43">
            <v>1</v>
          </cell>
          <cell r="E43">
            <v>89.47</v>
          </cell>
          <cell r="F43">
            <v>0.48299999999999998</v>
          </cell>
          <cell r="K43">
            <v>0.5</v>
          </cell>
          <cell r="L43">
            <v>3.0000000000000001E-3</v>
          </cell>
          <cell r="BD43">
            <v>1.2</v>
          </cell>
          <cell r="BE43">
            <v>5.7000000000000002E-2</v>
          </cell>
          <cell r="BO43">
            <v>0.23</v>
          </cell>
        </row>
        <row r="44">
          <cell r="A44">
            <v>39</v>
          </cell>
          <cell r="B44" t="str">
            <v>X©y t­êng ®Çu cÇu chiÒu cao &lt;=2 VXM 75</v>
          </cell>
          <cell r="C44" t="str">
            <v>m3</v>
          </cell>
          <cell r="D44">
            <v>1</v>
          </cell>
          <cell r="E44">
            <v>124.33</v>
          </cell>
          <cell r="F44">
            <v>0.47</v>
          </cell>
          <cell r="K44">
            <v>0.5</v>
          </cell>
          <cell r="L44">
            <v>3.0000000000000001E-3</v>
          </cell>
          <cell r="BD44">
            <v>1.2</v>
          </cell>
          <cell r="BE44">
            <v>5.7000000000000002E-2</v>
          </cell>
          <cell r="BO44">
            <v>0.23</v>
          </cell>
        </row>
        <row r="45">
          <cell r="A45">
            <v>40</v>
          </cell>
          <cell r="B45" t="str">
            <v xml:space="preserve">X©y t­êng ®Çu cÇu chiÒu cao &lt;=2 VXM 100 </v>
          </cell>
          <cell r="C45" t="str">
            <v>m3</v>
          </cell>
          <cell r="D45">
            <v>1</v>
          </cell>
          <cell r="E45">
            <v>161.72</v>
          </cell>
          <cell r="F45">
            <v>0.45800000000000002</v>
          </cell>
          <cell r="K45">
            <v>0.5</v>
          </cell>
          <cell r="L45">
            <v>3.0000000000000001E-3</v>
          </cell>
          <cell r="BD45">
            <v>1.2</v>
          </cell>
          <cell r="BE45">
            <v>5.7000000000000002E-2</v>
          </cell>
          <cell r="BO45">
            <v>0.23</v>
          </cell>
        </row>
        <row r="46">
          <cell r="A46">
            <v>41</v>
          </cell>
          <cell r="B46" t="str">
            <v xml:space="preserve">X©y t­êng ®Çu cÇu chiÒu cao &gt;2 VXM 50 </v>
          </cell>
          <cell r="C46" t="str">
            <v>m3</v>
          </cell>
          <cell r="D46">
            <v>1</v>
          </cell>
          <cell r="E46">
            <v>89.47</v>
          </cell>
          <cell r="F46">
            <v>0.48299999999999998</v>
          </cell>
          <cell r="K46">
            <v>1.62</v>
          </cell>
          <cell r="L46">
            <v>0.01</v>
          </cell>
          <cell r="BD46">
            <v>1.2</v>
          </cell>
          <cell r="BE46">
            <v>5.7000000000000002E-2</v>
          </cell>
          <cell r="BO46">
            <v>0.46</v>
          </cell>
        </row>
        <row r="47">
          <cell r="A47">
            <v>42</v>
          </cell>
          <cell r="B47" t="str">
            <v xml:space="preserve">X©y t­êng ®Çu cÇu chiÒu cao &gt;2 VXM 75 </v>
          </cell>
          <cell r="C47" t="str">
            <v>m3</v>
          </cell>
          <cell r="D47">
            <v>1</v>
          </cell>
          <cell r="E47">
            <v>124.33</v>
          </cell>
          <cell r="F47">
            <v>0.47</v>
          </cell>
          <cell r="K47">
            <v>1.62</v>
          </cell>
          <cell r="L47">
            <v>0.01</v>
          </cell>
          <cell r="BD47">
            <v>1.2</v>
          </cell>
          <cell r="BE47">
            <v>5.7000000000000002E-2</v>
          </cell>
          <cell r="BO47">
            <v>0.46</v>
          </cell>
        </row>
        <row r="48">
          <cell r="A48">
            <v>43</v>
          </cell>
          <cell r="B48" t="str">
            <v xml:space="preserve">X©y t­êng ®Çu cÇu chiÒu cao &gt;2 VXM 100 </v>
          </cell>
          <cell r="C48" t="str">
            <v>m3</v>
          </cell>
          <cell r="D48">
            <v>1</v>
          </cell>
          <cell r="E48">
            <v>161.72</v>
          </cell>
          <cell r="F48">
            <v>0.45800000000000002</v>
          </cell>
          <cell r="K48">
            <v>1.62</v>
          </cell>
          <cell r="L48">
            <v>0.01</v>
          </cell>
          <cell r="BD48">
            <v>1.2</v>
          </cell>
          <cell r="BE48">
            <v>5.7000000000000002E-2</v>
          </cell>
          <cell r="BO48">
            <v>0.46</v>
          </cell>
        </row>
        <row r="49">
          <cell r="A49">
            <v>44</v>
          </cell>
          <cell r="B49" t="str">
            <v>X©y mÆt b»ng ®¸ héc VXM 50</v>
          </cell>
          <cell r="C49" t="str">
            <v>m3</v>
          </cell>
          <cell r="D49">
            <v>1</v>
          </cell>
          <cell r="E49">
            <v>89.47</v>
          </cell>
          <cell r="F49">
            <v>0.48299999999999998</v>
          </cell>
          <cell r="BD49">
            <v>1.2</v>
          </cell>
          <cell r="BE49">
            <v>5.7000000000000002E-2</v>
          </cell>
        </row>
        <row r="50">
          <cell r="A50">
            <v>45</v>
          </cell>
          <cell r="B50" t="str">
            <v>X©y mÆt b»ng ®¸ héc VXM 75</v>
          </cell>
          <cell r="C50" t="str">
            <v>m3</v>
          </cell>
          <cell r="D50">
            <v>1</v>
          </cell>
          <cell r="E50">
            <v>124.33</v>
          </cell>
          <cell r="F50">
            <v>0.47</v>
          </cell>
          <cell r="BD50">
            <v>1.2</v>
          </cell>
          <cell r="BE50">
            <v>5.7000000000000002E-2</v>
          </cell>
        </row>
        <row r="51">
          <cell r="A51">
            <v>46</v>
          </cell>
          <cell r="B51" t="str">
            <v>X©y mÆt b»ng ®¸ héc VXM 100</v>
          </cell>
          <cell r="C51" t="str">
            <v>m3</v>
          </cell>
          <cell r="D51">
            <v>1</v>
          </cell>
          <cell r="E51">
            <v>161.72</v>
          </cell>
          <cell r="F51">
            <v>0.45800000000000002</v>
          </cell>
          <cell r="BD51">
            <v>1.2</v>
          </cell>
          <cell r="BE51">
            <v>5.7000000000000002E-2</v>
          </cell>
        </row>
        <row r="52">
          <cell r="A52">
            <v>47</v>
          </cell>
          <cell r="B52" t="str">
            <v>X©y mÆt b»ng m¸i dèc th¼ng ®¸ héc VXM 50</v>
          </cell>
          <cell r="C52" t="str">
            <v>m3</v>
          </cell>
          <cell r="D52">
            <v>1</v>
          </cell>
          <cell r="E52">
            <v>89.47</v>
          </cell>
          <cell r="F52">
            <v>0.48299999999999998</v>
          </cell>
          <cell r="BD52">
            <v>1.2</v>
          </cell>
          <cell r="BE52">
            <v>5.7000000000000002E-2</v>
          </cell>
        </row>
        <row r="53">
          <cell r="A53">
            <v>48</v>
          </cell>
          <cell r="B53" t="str">
            <v>X©y mÆt b»ng m¸i dèc th¼ng ®¸ héc VXM 75</v>
          </cell>
          <cell r="C53" t="str">
            <v>m3</v>
          </cell>
          <cell r="D53">
            <v>1</v>
          </cell>
          <cell r="E53">
            <v>124.33</v>
          </cell>
          <cell r="F53">
            <v>0.47</v>
          </cell>
          <cell r="BD53">
            <v>1.2</v>
          </cell>
          <cell r="BE53">
            <v>5.7000000000000002E-2</v>
          </cell>
        </row>
        <row r="54">
          <cell r="A54">
            <v>49</v>
          </cell>
          <cell r="B54" t="str">
            <v>X©y mÆt b»ng m¸i dèc th¼ng ®¸ héc VXM 100</v>
          </cell>
          <cell r="C54" t="str">
            <v>m3</v>
          </cell>
          <cell r="D54">
            <v>1</v>
          </cell>
          <cell r="E54">
            <v>161.72</v>
          </cell>
          <cell r="F54">
            <v>0.45800000000000002</v>
          </cell>
          <cell r="BD54">
            <v>1.2</v>
          </cell>
          <cell r="BE54">
            <v>5.7000000000000002E-2</v>
          </cell>
        </row>
        <row r="55">
          <cell r="A55">
            <v>50</v>
          </cell>
          <cell r="B55" t="str">
            <v>X©y mÆt b»ng m¸i dèc cong ®¸ héc VXM 50</v>
          </cell>
          <cell r="C55" t="str">
            <v>m3</v>
          </cell>
          <cell r="D55">
            <v>1</v>
          </cell>
          <cell r="E55">
            <v>89.47</v>
          </cell>
          <cell r="F55">
            <v>0.48299999999999998</v>
          </cell>
          <cell r="V55">
            <v>0.51</v>
          </cell>
          <cell r="BD55">
            <v>1.2</v>
          </cell>
          <cell r="BE55">
            <v>5.7000000000000002E-2</v>
          </cell>
        </row>
        <row r="56">
          <cell r="A56">
            <v>51</v>
          </cell>
          <cell r="B56" t="str">
            <v>X©y mÆt b»ng m¸i dèc cong ®¸ héc VXM 75</v>
          </cell>
          <cell r="C56" t="str">
            <v>m3</v>
          </cell>
          <cell r="D56">
            <v>1</v>
          </cell>
          <cell r="E56">
            <v>124.33</v>
          </cell>
          <cell r="F56">
            <v>0.47</v>
          </cell>
          <cell r="V56">
            <v>0.51</v>
          </cell>
          <cell r="BD56">
            <v>1.2</v>
          </cell>
          <cell r="BE56">
            <v>5.7000000000000002E-2</v>
          </cell>
        </row>
        <row r="57">
          <cell r="A57">
            <v>52</v>
          </cell>
          <cell r="B57" t="str">
            <v>X©y mÆt b»ng m¸i dèc cong ®¸ héc VXM 100</v>
          </cell>
          <cell r="C57" t="str">
            <v>m3</v>
          </cell>
          <cell r="D57">
            <v>1</v>
          </cell>
          <cell r="E57">
            <v>161.72</v>
          </cell>
          <cell r="F57">
            <v>0.45800000000000002</v>
          </cell>
          <cell r="V57">
            <v>0.51</v>
          </cell>
          <cell r="BD57">
            <v>1.2</v>
          </cell>
          <cell r="BE57">
            <v>5.7000000000000002E-2</v>
          </cell>
        </row>
        <row r="58">
          <cell r="A58">
            <v>53</v>
          </cell>
          <cell r="B58" t="str">
            <v>X©y mãng g¹ch chØ VXM 50 dµy &lt;=33</v>
          </cell>
          <cell r="C58" t="str">
            <v>m3</v>
          </cell>
          <cell r="D58">
            <v>1</v>
          </cell>
          <cell r="E58">
            <v>66.709999999999994</v>
          </cell>
          <cell r="F58">
            <v>0.32500000000000001</v>
          </cell>
          <cell r="I58">
            <v>550</v>
          </cell>
        </row>
        <row r="59">
          <cell r="A59">
            <v>54</v>
          </cell>
          <cell r="B59" t="str">
            <v>X©y mãng g¹ch chØ VXM 75 dµy &lt;=33</v>
          </cell>
          <cell r="C59" t="str">
            <v>m3</v>
          </cell>
          <cell r="D59">
            <v>1</v>
          </cell>
          <cell r="E59">
            <v>92.81</v>
          </cell>
          <cell r="F59">
            <v>0.316</v>
          </cell>
          <cell r="I59">
            <v>550</v>
          </cell>
        </row>
        <row r="60">
          <cell r="A60">
            <v>55</v>
          </cell>
          <cell r="B60" t="str">
            <v>X©y mãng g¹ch chØ VXM 100 dµy &lt;=33</v>
          </cell>
          <cell r="C60" t="str">
            <v>m3</v>
          </cell>
          <cell r="D60">
            <v>1</v>
          </cell>
          <cell r="E60">
            <v>118.91</v>
          </cell>
          <cell r="F60">
            <v>0.30499999999999999</v>
          </cell>
          <cell r="I60">
            <v>550</v>
          </cell>
        </row>
        <row r="61">
          <cell r="A61">
            <v>56</v>
          </cell>
          <cell r="B61" t="str">
            <v>X©y mãng VXM 50 dµy &gt;33</v>
          </cell>
          <cell r="C61" t="str">
            <v>m3</v>
          </cell>
          <cell r="D61">
            <v>1</v>
          </cell>
          <cell r="E61">
            <v>69.010000000000005</v>
          </cell>
          <cell r="F61">
            <v>0.33600000000000002</v>
          </cell>
          <cell r="I61">
            <v>539</v>
          </cell>
        </row>
        <row r="62">
          <cell r="A62">
            <v>57</v>
          </cell>
          <cell r="B62" t="str">
            <v>X©y mãng VXM 75 dµy &gt;33</v>
          </cell>
          <cell r="C62" t="str">
            <v>m3</v>
          </cell>
          <cell r="D62">
            <v>1</v>
          </cell>
          <cell r="E62">
            <v>96.01</v>
          </cell>
          <cell r="F62">
            <v>0.33</v>
          </cell>
          <cell r="I62">
            <v>539</v>
          </cell>
        </row>
        <row r="63">
          <cell r="A63">
            <v>58</v>
          </cell>
          <cell r="B63" t="str">
            <v>X©y mãng VXM 100 dµy &gt;33</v>
          </cell>
          <cell r="C63" t="str">
            <v>m3</v>
          </cell>
          <cell r="D63">
            <v>1</v>
          </cell>
          <cell r="E63">
            <v>123</v>
          </cell>
          <cell r="F63">
            <v>0.315</v>
          </cell>
          <cell r="I63">
            <v>539</v>
          </cell>
        </row>
        <row r="64">
          <cell r="A64">
            <v>59</v>
          </cell>
          <cell r="B64" t="str">
            <v>X©y t­êng g¹ch&lt;= 11 VTH c¸t ®en  25 cao&lt;=4m</v>
          </cell>
          <cell r="C64" t="str">
            <v>m3</v>
          </cell>
          <cell r="D64">
            <v>1</v>
          </cell>
          <cell r="E64">
            <v>27.83</v>
          </cell>
          <cell r="G64">
            <v>0.26</v>
          </cell>
          <cell r="I64">
            <v>643</v>
          </cell>
          <cell r="J64">
            <v>21.35</v>
          </cell>
          <cell r="K64">
            <v>0.5</v>
          </cell>
          <cell r="L64">
            <v>3.0000000000000001E-3</v>
          </cell>
          <cell r="BO64">
            <v>0.23</v>
          </cell>
        </row>
        <row r="65">
          <cell r="A65">
            <v>60</v>
          </cell>
          <cell r="B65" t="str">
            <v>X©y t­êng g¹ch&lt;= 11 VTH c¸t ®en  50 cao&lt;=4m</v>
          </cell>
          <cell r="C65" t="str">
            <v>m3</v>
          </cell>
          <cell r="D65">
            <v>1</v>
          </cell>
          <cell r="E65">
            <v>51.76</v>
          </cell>
          <cell r="G65">
            <v>0.253</v>
          </cell>
          <cell r="I65">
            <v>643</v>
          </cell>
          <cell r="J65">
            <v>15.08</v>
          </cell>
          <cell r="K65">
            <v>0.5</v>
          </cell>
          <cell r="L65">
            <v>3.0000000000000001E-3</v>
          </cell>
          <cell r="BO65">
            <v>0.23</v>
          </cell>
        </row>
        <row r="66">
          <cell r="A66">
            <v>61</v>
          </cell>
          <cell r="B66" t="str">
            <v>X©y t­êng g¹ch&lt;= 11 VTH c¸t ®en  75 cao&lt;=4m</v>
          </cell>
          <cell r="C66" t="str">
            <v>m3</v>
          </cell>
          <cell r="D66">
            <v>1</v>
          </cell>
          <cell r="E66">
            <v>73.430000000000007</v>
          </cell>
          <cell r="G66">
            <v>0.246</v>
          </cell>
          <cell r="I66">
            <v>643</v>
          </cell>
          <cell r="J66">
            <v>10.32</v>
          </cell>
          <cell r="K66">
            <v>0.5</v>
          </cell>
          <cell r="L66">
            <v>3.0000000000000001E-3</v>
          </cell>
          <cell r="BO66">
            <v>0.23</v>
          </cell>
        </row>
        <row r="67">
          <cell r="A67">
            <v>62</v>
          </cell>
          <cell r="B67" t="str">
            <v>X©y t­êng g¹ch&lt;= 11 VXM c¸t vµng  50 cao&lt;=4m</v>
          </cell>
          <cell r="C67" t="str">
            <v>m3</v>
          </cell>
          <cell r="D67">
            <v>1</v>
          </cell>
          <cell r="E67">
            <v>52.91</v>
          </cell>
          <cell r="F67">
            <v>0.25800000000000001</v>
          </cell>
          <cell r="I67">
            <v>643</v>
          </cell>
          <cell r="K67">
            <v>0.5</v>
          </cell>
          <cell r="L67">
            <v>3.0000000000000001E-3</v>
          </cell>
          <cell r="BO67">
            <v>0.23</v>
          </cell>
        </row>
        <row r="68">
          <cell r="A68">
            <v>63</v>
          </cell>
          <cell r="B68" t="str">
            <v>X©y t­êng g¹ch&lt;= 11 VXM c¸t vµng  75 cao&lt;=4m</v>
          </cell>
          <cell r="C68" t="str">
            <v>m3</v>
          </cell>
          <cell r="D68">
            <v>1</v>
          </cell>
          <cell r="E68">
            <v>73.61</v>
          </cell>
          <cell r="F68">
            <v>0.251</v>
          </cell>
          <cell r="I68">
            <v>643</v>
          </cell>
          <cell r="K68">
            <v>0.5</v>
          </cell>
          <cell r="L68">
            <v>3.0000000000000001E-3</v>
          </cell>
          <cell r="BO68">
            <v>0.23</v>
          </cell>
        </row>
        <row r="69">
          <cell r="A69">
            <v>64</v>
          </cell>
          <cell r="B69" t="str">
            <v>X©y t­êng g¹ch&lt;= 11 VXM c¸t vµng  100 cao&lt;=4m</v>
          </cell>
          <cell r="C69" t="str">
            <v>m3</v>
          </cell>
          <cell r="D69">
            <v>1</v>
          </cell>
          <cell r="E69">
            <v>94.31</v>
          </cell>
          <cell r="F69">
            <v>0.24199999999999999</v>
          </cell>
          <cell r="I69">
            <v>643</v>
          </cell>
          <cell r="K69">
            <v>0.5</v>
          </cell>
          <cell r="L69">
            <v>3.0000000000000001E-3</v>
          </cell>
          <cell r="BO69">
            <v>0.23</v>
          </cell>
        </row>
        <row r="70">
          <cell r="A70">
            <v>65</v>
          </cell>
          <cell r="B70" t="str">
            <v>X©y t­êng g¹ch&lt;= 11 VTH c¸t ®en 25 cao&gt;4m</v>
          </cell>
          <cell r="C70" t="str">
            <v>m3</v>
          </cell>
          <cell r="D70">
            <v>1</v>
          </cell>
          <cell r="E70">
            <v>27.83</v>
          </cell>
          <cell r="G70">
            <v>0.26</v>
          </cell>
          <cell r="I70">
            <v>643</v>
          </cell>
          <cell r="J70">
            <v>21.35</v>
          </cell>
          <cell r="K70">
            <v>1.62</v>
          </cell>
          <cell r="L70">
            <v>0.01</v>
          </cell>
          <cell r="BO70">
            <v>0.46</v>
          </cell>
        </row>
        <row r="71">
          <cell r="A71">
            <v>66</v>
          </cell>
          <cell r="B71" t="str">
            <v>X©y t­êng g¹ch&lt;= 11 VTH c¸t ®en 50 cao&gt;4m</v>
          </cell>
          <cell r="C71" t="str">
            <v>m3</v>
          </cell>
          <cell r="D71">
            <v>1</v>
          </cell>
          <cell r="E71">
            <v>51.76</v>
          </cell>
          <cell r="G71">
            <v>0.253</v>
          </cell>
          <cell r="I71">
            <v>643</v>
          </cell>
          <cell r="J71">
            <v>15.08</v>
          </cell>
          <cell r="K71">
            <v>1.62</v>
          </cell>
          <cell r="L71">
            <v>0.01</v>
          </cell>
          <cell r="BO71">
            <v>0.46</v>
          </cell>
        </row>
        <row r="72">
          <cell r="A72">
            <v>67</v>
          </cell>
          <cell r="B72" t="str">
            <v>X©y t­êng g¹ch&lt;= 11 VTH c¸t ®en 75 cao&gt;4m</v>
          </cell>
          <cell r="C72" t="str">
            <v>m3</v>
          </cell>
          <cell r="D72">
            <v>1</v>
          </cell>
          <cell r="E72">
            <v>73.430000000000007</v>
          </cell>
          <cell r="G72">
            <v>0.246</v>
          </cell>
          <cell r="I72">
            <v>643</v>
          </cell>
          <cell r="J72">
            <v>10.32</v>
          </cell>
          <cell r="K72">
            <v>1.62</v>
          </cell>
          <cell r="L72">
            <v>0.01</v>
          </cell>
          <cell r="BO72">
            <v>0.46</v>
          </cell>
        </row>
        <row r="73">
          <cell r="A73">
            <v>68</v>
          </cell>
          <cell r="B73" t="str">
            <v>X©y t­êng g¹ch&lt;= 11 VXM c¸t vµng  50 cao&gt;4m</v>
          </cell>
          <cell r="C73" t="str">
            <v>m3</v>
          </cell>
          <cell r="D73">
            <v>1</v>
          </cell>
          <cell r="E73">
            <v>52.91</v>
          </cell>
          <cell r="F73">
            <v>0.25800000000000001</v>
          </cell>
          <cell r="I73">
            <v>643</v>
          </cell>
          <cell r="K73">
            <v>1.62</v>
          </cell>
          <cell r="L73">
            <v>0.01</v>
          </cell>
          <cell r="BO73">
            <v>0.46</v>
          </cell>
        </row>
        <row r="74">
          <cell r="A74">
            <v>69</v>
          </cell>
          <cell r="B74" t="str">
            <v>X©y t­êng g¹ch&lt;= 11 VXM c¸t vµng  75 cao&gt;4m</v>
          </cell>
          <cell r="C74" t="str">
            <v>m3</v>
          </cell>
          <cell r="D74">
            <v>1</v>
          </cell>
          <cell r="E74">
            <v>73.61</v>
          </cell>
          <cell r="F74">
            <v>0.251</v>
          </cell>
          <cell r="I74">
            <v>643</v>
          </cell>
          <cell r="K74">
            <v>1.62</v>
          </cell>
          <cell r="L74">
            <v>0.01</v>
          </cell>
          <cell r="BO74">
            <v>0.46</v>
          </cell>
        </row>
        <row r="75">
          <cell r="A75">
            <v>70</v>
          </cell>
          <cell r="B75" t="str">
            <v>X©y t­êng g¹ch&lt;= 11 VXM c¸t vµng  100 cao&gt;4m</v>
          </cell>
          <cell r="C75" t="str">
            <v>m3</v>
          </cell>
          <cell r="D75">
            <v>1</v>
          </cell>
          <cell r="E75">
            <v>94.31</v>
          </cell>
          <cell r="F75">
            <v>0.24199999999999999</v>
          </cell>
          <cell r="I75">
            <v>643</v>
          </cell>
          <cell r="K75">
            <v>1.62</v>
          </cell>
          <cell r="L75">
            <v>0.01</v>
          </cell>
          <cell r="BO75">
            <v>0.46</v>
          </cell>
        </row>
        <row r="76">
          <cell r="A76">
            <v>71</v>
          </cell>
          <cell r="B76" t="str">
            <v>X©y t­êng g¹ch &lt;=33 VTH c¸t ®en 25 cao&lt;=4m</v>
          </cell>
          <cell r="C76" t="str">
            <v>m3</v>
          </cell>
          <cell r="D76">
            <v>1</v>
          </cell>
          <cell r="E76">
            <v>35.090000000000003</v>
          </cell>
          <cell r="G76">
            <v>0.32800000000000001</v>
          </cell>
          <cell r="I76">
            <v>550</v>
          </cell>
          <cell r="J76">
            <v>26.92</v>
          </cell>
          <cell r="K76">
            <v>0.5</v>
          </cell>
          <cell r="L76">
            <v>3.0000000000000001E-3</v>
          </cell>
          <cell r="BO76">
            <v>0.23</v>
          </cell>
        </row>
        <row r="77">
          <cell r="A77">
            <v>72</v>
          </cell>
          <cell r="B77" t="str">
            <v>X©y t­êng g¹ch &lt;=33 VTH c¸t ®en 50 cao&lt;=4m</v>
          </cell>
          <cell r="C77" t="str">
            <v>m3</v>
          </cell>
          <cell r="D77">
            <v>1</v>
          </cell>
          <cell r="E77">
            <v>65.260000000000005</v>
          </cell>
          <cell r="G77">
            <v>0.31900000000000001</v>
          </cell>
          <cell r="I77">
            <v>550</v>
          </cell>
          <cell r="J77">
            <v>19.52</v>
          </cell>
          <cell r="K77">
            <v>0.5</v>
          </cell>
          <cell r="L77">
            <v>3.0000000000000001E-3</v>
          </cell>
          <cell r="BO77">
            <v>0.23</v>
          </cell>
        </row>
        <row r="78">
          <cell r="A78">
            <v>73</v>
          </cell>
          <cell r="B78" t="str">
            <v>X©y t­êng g¹ch &lt;=33 VTH c¸t ®en 75 cao&lt;=4m</v>
          </cell>
          <cell r="C78" t="str">
            <v>m3</v>
          </cell>
          <cell r="D78">
            <v>1</v>
          </cell>
          <cell r="E78">
            <v>92.58</v>
          </cell>
          <cell r="G78">
            <v>0.31</v>
          </cell>
          <cell r="I78">
            <v>550</v>
          </cell>
          <cell r="J78">
            <v>13.02</v>
          </cell>
          <cell r="K78">
            <v>0.5</v>
          </cell>
          <cell r="L78">
            <v>3.0000000000000001E-3</v>
          </cell>
          <cell r="BO78">
            <v>0.23</v>
          </cell>
        </row>
        <row r="79">
          <cell r="A79">
            <v>74</v>
          </cell>
          <cell r="B79" t="str">
            <v>X©y t­êng g¹ch&lt;= 33 VXM c¸t vµng  50 cao&lt;=4m</v>
          </cell>
          <cell r="C79" t="str">
            <v>m3</v>
          </cell>
          <cell r="D79">
            <v>1</v>
          </cell>
          <cell r="E79">
            <v>66.709999999999994</v>
          </cell>
          <cell r="F79">
            <v>0.32500000000000001</v>
          </cell>
          <cell r="I79">
            <v>550</v>
          </cell>
          <cell r="K79">
            <v>0.5</v>
          </cell>
          <cell r="L79">
            <v>3.0000000000000001E-3</v>
          </cell>
          <cell r="BO79">
            <v>0.23</v>
          </cell>
        </row>
        <row r="80">
          <cell r="A80">
            <v>75</v>
          </cell>
          <cell r="B80" t="str">
            <v>X©y t­êng g¹ch&lt;= 33 VXM c¸t vµng  75 cao&lt;=4m</v>
          </cell>
          <cell r="C80" t="str">
            <v>m3</v>
          </cell>
          <cell r="D80">
            <v>1</v>
          </cell>
          <cell r="E80">
            <v>92.81</v>
          </cell>
          <cell r="F80">
            <v>0.316</v>
          </cell>
          <cell r="I80">
            <v>550</v>
          </cell>
          <cell r="K80">
            <v>0.5</v>
          </cell>
          <cell r="L80">
            <v>3.0000000000000001E-3</v>
          </cell>
          <cell r="BO80">
            <v>0.23</v>
          </cell>
        </row>
        <row r="81">
          <cell r="A81">
            <v>76</v>
          </cell>
          <cell r="B81" t="str">
            <v>X©y t­êng g¹ch&lt;= 33 VXM c¸t vµng  100 cao&lt;=4m</v>
          </cell>
          <cell r="C81" t="str">
            <v>m3</v>
          </cell>
          <cell r="D81">
            <v>1</v>
          </cell>
          <cell r="E81">
            <v>118.91</v>
          </cell>
          <cell r="F81">
            <v>0.30499999999999999</v>
          </cell>
          <cell r="I81">
            <v>550</v>
          </cell>
          <cell r="K81">
            <v>0.5</v>
          </cell>
          <cell r="L81">
            <v>3.0000000000000001E-3</v>
          </cell>
          <cell r="BO81">
            <v>0.23</v>
          </cell>
        </row>
        <row r="82">
          <cell r="A82">
            <v>77</v>
          </cell>
          <cell r="B82" t="str">
            <v>X©y t­êng g¹ch &lt;=33 VTH c¸t ®en 25 cao&gt;4m</v>
          </cell>
          <cell r="C82" t="str">
            <v>m3</v>
          </cell>
          <cell r="D82">
            <v>1</v>
          </cell>
          <cell r="E82">
            <v>35.090000000000003</v>
          </cell>
          <cell r="G82">
            <v>0.32800000000000001</v>
          </cell>
          <cell r="I82">
            <v>550</v>
          </cell>
          <cell r="J82">
            <v>26.92</v>
          </cell>
          <cell r="K82">
            <v>1.62</v>
          </cell>
          <cell r="L82">
            <v>0.01</v>
          </cell>
          <cell r="BO82">
            <v>0.46</v>
          </cell>
        </row>
        <row r="83">
          <cell r="A83">
            <v>78</v>
          </cell>
          <cell r="B83" t="str">
            <v>X©y t­êng g¹ch &lt;=33 VTH c¸t ®en 50 cao&gt;4m</v>
          </cell>
          <cell r="C83" t="str">
            <v>m3</v>
          </cell>
          <cell r="D83">
            <v>1</v>
          </cell>
          <cell r="E83">
            <v>65.260000000000005</v>
          </cell>
          <cell r="G83">
            <v>0.31900000000000001</v>
          </cell>
          <cell r="I83">
            <v>550</v>
          </cell>
          <cell r="J83">
            <v>19.52</v>
          </cell>
          <cell r="K83">
            <v>1.62</v>
          </cell>
          <cell r="L83">
            <v>0.01</v>
          </cell>
          <cell r="BO83">
            <v>0.46</v>
          </cell>
        </row>
        <row r="84">
          <cell r="A84">
            <v>79</v>
          </cell>
          <cell r="B84" t="str">
            <v>X©y t­êng g¹ch &lt;=33 VTH c¸t ®en 75 cao&gt;4m</v>
          </cell>
          <cell r="C84" t="str">
            <v>m3</v>
          </cell>
          <cell r="D84">
            <v>1</v>
          </cell>
          <cell r="E84">
            <v>92.58</v>
          </cell>
          <cell r="G84">
            <v>0.31</v>
          </cell>
          <cell r="I84">
            <v>550</v>
          </cell>
          <cell r="J84">
            <v>13.02</v>
          </cell>
          <cell r="K84">
            <v>1.62</v>
          </cell>
          <cell r="L84">
            <v>0.01</v>
          </cell>
          <cell r="BO84">
            <v>0.46</v>
          </cell>
        </row>
        <row r="85">
          <cell r="A85">
            <v>80</v>
          </cell>
          <cell r="B85" t="str">
            <v>X©y t­êng g¹ch&lt;= 33 VXM c¸t vµng  50 cao&gt;4m</v>
          </cell>
          <cell r="C85" t="str">
            <v>m3</v>
          </cell>
          <cell r="D85">
            <v>1</v>
          </cell>
          <cell r="E85">
            <v>66.709999999999994</v>
          </cell>
          <cell r="F85">
            <v>0.32500000000000001</v>
          </cell>
          <cell r="BO85">
            <v>0.46</v>
          </cell>
        </row>
        <row r="86">
          <cell r="A86">
            <v>81</v>
          </cell>
          <cell r="B86" t="str">
            <v>X©y t­êng g¹ch&lt;= 33 VXM c¸t vµng  75 cao&gt;4m</v>
          </cell>
          <cell r="C86" t="str">
            <v>m3</v>
          </cell>
          <cell r="D86">
            <v>1</v>
          </cell>
          <cell r="E86">
            <v>92.81</v>
          </cell>
          <cell r="F86">
            <v>0.316</v>
          </cell>
          <cell r="BO86">
            <v>0.46</v>
          </cell>
        </row>
        <row r="87">
          <cell r="A87">
            <v>82</v>
          </cell>
          <cell r="B87" t="str">
            <v>X©y t­êng g¹ch&lt;= 33 VXM c¸t vµng  100 cao&gt;4m</v>
          </cell>
          <cell r="C87" t="str">
            <v>m3</v>
          </cell>
          <cell r="D87">
            <v>1</v>
          </cell>
          <cell r="E87">
            <v>118.91</v>
          </cell>
          <cell r="F87">
            <v>0.30499999999999999</v>
          </cell>
          <cell r="BO87">
            <v>0.46</v>
          </cell>
        </row>
        <row r="88">
          <cell r="A88">
            <v>83</v>
          </cell>
          <cell r="B88" t="str">
            <v>X©y t­êng g¹ch &gt;33 VTH c¸t ®en 25 cao&lt;=4m</v>
          </cell>
          <cell r="C88" t="str">
            <v>m3</v>
          </cell>
          <cell r="D88">
            <v>1</v>
          </cell>
          <cell r="E88">
            <v>36.299999999999997</v>
          </cell>
          <cell r="G88">
            <v>0.33900000000000002</v>
          </cell>
          <cell r="I88">
            <v>539</v>
          </cell>
          <cell r="J88">
            <v>27.85</v>
          </cell>
          <cell r="K88">
            <v>0.4</v>
          </cell>
          <cell r="L88">
            <v>2.3999999999999998E-3</v>
          </cell>
          <cell r="BO88">
            <v>0.2</v>
          </cell>
        </row>
        <row r="89">
          <cell r="A89">
            <v>84</v>
          </cell>
          <cell r="B89" t="str">
            <v>X©y t­êng g¹ch &gt;33 VTH c¸t ®en 50 cao&lt;=4m</v>
          </cell>
          <cell r="C89" t="str">
            <v>m3</v>
          </cell>
          <cell r="D89">
            <v>1</v>
          </cell>
          <cell r="E89">
            <v>67.510000000000005</v>
          </cell>
          <cell r="G89">
            <v>0.33</v>
          </cell>
          <cell r="I89">
            <v>539</v>
          </cell>
          <cell r="J89">
            <v>20.2</v>
          </cell>
          <cell r="K89">
            <v>0.4</v>
          </cell>
          <cell r="L89">
            <v>2.3999999999999998E-3</v>
          </cell>
          <cell r="BO89">
            <v>0.2</v>
          </cell>
        </row>
        <row r="90">
          <cell r="A90">
            <v>85</v>
          </cell>
          <cell r="B90" t="str">
            <v>X©y t­êng g¹ch &gt;33 VTH c¸t ®en 75 cao&lt;=4m</v>
          </cell>
          <cell r="C90" t="str">
            <v>m3</v>
          </cell>
          <cell r="D90">
            <v>1</v>
          </cell>
          <cell r="E90">
            <v>95.78</v>
          </cell>
          <cell r="G90">
            <v>0.32100000000000001</v>
          </cell>
          <cell r="I90">
            <v>539</v>
          </cell>
          <cell r="J90">
            <v>13.46</v>
          </cell>
          <cell r="K90">
            <v>0.4</v>
          </cell>
          <cell r="L90">
            <v>2.3999999999999998E-3</v>
          </cell>
          <cell r="BO90">
            <v>0.2</v>
          </cell>
        </row>
        <row r="91">
          <cell r="A91">
            <v>86</v>
          </cell>
          <cell r="B91" t="str">
            <v>X©y t­êng g¹ch&gt; 33 VXM c¸t vµng  50 cao&lt;=4m</v>
          </cell>
          <cell r="C91" t="str">
            <v>m3</v>
          </cell>
          <cell r="D91">
            <v>1</v>
          </cell>
          <cell r="E91">
            <v>69.010000000000005</v>
          </cell>
          <cell r="F91">
            <v>0.33600000000000002</v>
          </cell>
          <cell r="I91">
            <v>539</v>
          </cell>
          <cell r="K91">
            <v>0.4</v>
          </cell>
          <cell r="L91">
            <v>2.3999999999999998E-3</v>
          </cell>
          <cell r="BO91">
            <v>0.2</v>
          </cell>
        </row>
        <row r="92">
          <cell r="A92">
            <v>87</v>
          </cell>
          <cell r="B92" t="str">
            <v>X©y t­êng g¹ch&gt; 33 VXM c¸t vµng  75 cao&lt;=4m</v>
          </cell>
          <cell r="C92" t="str">
            <v>m3</v>
          </cell>
          <cell r="D92">
            <v>1</v>
          </cell>
          <cell r="E92">
            <v>96.01</v>
          </cell>
          <cell r="F92">
            <v>0.33</v>
          </cell>
          <cell r="I92">
            <v>539</v>
          </cell>
          <cell r="K92">
            <v>0.4</v>
          </cell>
          <cell r="L92">
            <v>2.3999999999999998E-3</v>
          </cell>
          <cell r="BO92">
            <v>0.2</v>
          </cell>
        </row>
        <row r="93">
          <cell r="A93">
            <v>88</v>
          </cell>
          <cell r="B93" t="str">
            <v>X©y t­êng g¹ch&gt; 33 VXM c¸t vµng  100 cao&lt;=4m</v>
          </cell>
          <cell r="C93" t="str">
            <v>m3</v>
          </cell>
          <cell r="D93">
            <v>1</v>
          </cell>
          <cell r="E93">
            <v>123</v>
          </cell>
          <cell r="F93">
            <v>0.315</v>
          </cell>
          <cell r="I93">
            <v>539</v>
          </cell>
          <cell r="K93">
            <v>0.4</v>
          </cell>
          <cell r="L93">
            <v>2.3999999999999998E-3</v>
          </cell>
          <cell r="BO93">
            <v>0.2</v>
          </cell>
        </row>
        <row r="94">
          <cell r="A94">
            <v>89</v>
          </cell>
          <cell r="B94" t="str">
            <v>X©y t­êng g¹ch &gt;33 VTH c¸t ®en 25 cao&gt;4m</v>
          </cell>
          <cell r="C94" t="str">
            <v>m3</v>
          </cell>
          <cell r="D94">
            <v>1</v>
          </cell>
          <cell r="E94">
            <v>36.299999999999997</v>
          </cell>
          <cell r="G94">
            <v>0.33900000000000002</v>
          </cell>
          <cell r="I94">
            <v>539</v>
          </cell>
          <cell r="J94">
            <v>27.85</v>
          </cell>
          <cell r="K94">
            <v>1.1599999999999999</v>
          </cell>
          <cell r="L94">
            <v>8.0000000000000002E-3</v>
          </cell>
          <cell r="BO94">
            <v>0.35</v>
          </cell>
        </row>
        <row r="95">
          <cell r="A95">
            <v>90</v>
          </cell>
          <cell r="B95" t="str">
            <v>X©y t­êng g¹ch &gt;33 VTH c¸t ®en 50 cao&gt;4m</v>
          </cell>
          <cell r="C95" t="str">
            <v>m3</v>
          </cell>
          <cell r="D95">
            <v>1</v>
          </cell>
          <cell r="E95">
            <v>67.510000000000005</v>
          </cell>
          <cell r="G95">
            <v>0.33</v>
          </cell>
          <cell r="I95">
            <v>539</v>
          </cell>
          <cell r="J95">
            <v>20.2</v>
          </cell>
          <cell r="K95">
            <v>1.1599999999999999</v>
          </cell>
          <cell r="L95">
            <v>8.0000000000000002E-3</v>
          </cell>
          <cell r="BO95">
            <v>0.35</v>
          </cell>
        </row>
        <row r="96">
          <cell r="A96">
            <v>91</v>
          </cell>
          <cell r="B96" t="str">
            <v>X©y t­êng g¹ch &gt;33 VTH c¸t ®en 75 cao&gt;4m</v>
          </cell>
          <cell r="C96" t="str">
            <v>m3</v>
          </cell>
          <cell r="D96">
            <v>1</v>
          </cell>
          <cell r="E96">
            <v>95.78</v>
          </cell>
          <cell r="G96">
            <v>0.32100000000000001</v>
          </cell>
          <cell r="I96">
            <v>539</v>
          </cell>
          <cell r="J96">
            <v>13.46</v>
          </cell>
          <cell r="K96">
            <v>1.1599999999999999</v>
          </cell>
          <cell r="L96">
            <v>8.0000000000000002E-3</v>
          </cell>
          <cell r="BO96">
            <v>0.35</v>
          </cell>
        </row>
        <row r="97">
          <cell r="A97">
            <v>92</v>
          </cell>
          <cell r="B97" t="str">
            <v>X©y t­êng g¹ch&gt; 33 VXM c¸t vµng  50 cao&gt;4m</v>
          </cell>
          <cell r="C97" t="str">
            <v>m3</v>
          </cell>
          <cell r="D97">
            <v>1</v>
          </cell>
          <cell r="E97">
            <v>69.010000000000005</v>
          </cell>
          <cell r="F97">
            <v>0.33600000000000002</v>
          </cell>
          <cell r="I97">
            <v>539</v>
          </cell>
          <cell r="K97">
            <v>1.1599999999999999</v>
          </cell>
          <cell r="L97">
            <v>8.0000000000000002E-3</v>
          </cell>
          <cell r="BO97">
            <v>0.35</v>
          </cell>
        </row>
        <row r="98">
          <cell r="A98">
            <v>93</v>
          </cell>
          <cell r="B98" t="str">
            <v>X©y t­êng g¹ch&gt; 33 VXM c¸t vµng  75 cao&gt;4m</v>
          </cell>
          <cell r="C98" t="str">
            <v>m3</v>
          </cell>
          <cell r="D98">
            <v>1</v>
          </cell>
          <cell r="E98">
            <v>96.01</v>
          </cell>
          <cell r="F98">
            <v>0.33</v>
          </cell>
          <cell r="I98">
            <v>539</v>
          </cell>
          <cell r="K98">
            <v>1.1599999999999999</v>
          </cell>
          <cell r="L98">
            <v>8.0000000000000002E-3</v>
          </cell>
          <cell r="BO98">
            <v>0.35</v>
          </cell>
        </row>
        <row r="99">
          <cell r="A99">
            <v>94</v>
          </cell>
          <cell r="B99" t="str">
            <v>X©y t­êng g¹ch&gt; 33 VXM c¸t vµng  100 cao&gt;4m</v>
          </cell>
          <cell r="C99" t="str">
            <v>m3</v>
          </cell>
          <cell r="D99">
            <v>1</v>
          </cell>
          <cell r="E99">
            <v>123</v>
          </cell>
          <cell r="F99">
            <v>0.315</v>
          </cell>
          <cell r="I99">
            <v>539</v>
          </cell>
          <cell r="K99">
            <v>1.1599999999999999</v>
          </cell>
          <cell r="L99">
            <v>8.0000000000000002E-3</v>
          </cell>
          <cell r="BO99">
            <v>0.35</v>
          </cell>
        </row>
        <row r="100">
          <cell r="A100">
            <v>95</v>
          </cell>
          <cell r="B100" t="str">
            <v>X©y cét, trô ®éc lËp VTH c¸t ®en 25 cao&lt;=4m</v>
          </cell>
          <cell r="C100" t="str">
            <v>m3</v>
          </cell>
          <cell r="D100">
            <v>1</v>
          </cell>
          <cell r="E100">
            <v>36.299999999999997</v>
          </cell>
          <cell r="G100">
            <v>0.33900000000000002</v>
          </cell>
          <cell r="I100">
            <v>539</v>
          </cell>
          <cell r="J100">
            <v>27.85</v>
          </cell>
          <cell r="K100">
            <v>0.5</v>
          </cell>
          <cell r="L100">
            <v>3.0000000000000001E-3</v>
          </cell>
          <cell r="BO100">
            <v>0.23</v>
          </cell>
        </row>
        <row r="101">
          <cell r="A101">
            <v>96</v>
          </cell>
          <cell r="B101" t="str">
            <v>X©y cét, trô ®éc lËp VTH c¸t ®en 50 cao&lt;=4m</v>
          </cell>
          <cell r="C101" t="str">
            <v>m3</v>
          </cell>
          <cell r="D101">
            <v>1</v>
          </cell>
          <cell r="E101">
            <v>67.510000000000005</v>
          </cell>
          <cell r="G101">
            <v>0.33</v>
          </cell>
          <cell r="I101">
            <v>539</v>
          </cell>
          <cell r="J101">
            <v>20.2</v>
          </cell>
          <cell r="K101">
            <v>0.5</v>
          </cell>
          <cell r="L101">
            <v>3.0000000000000001E-3</v>
          </cell>
          <cell r="BO101">
            <v>0.23</v>
          </cell>
        </row>
        <row r="102">
          <cell r="A102">
            <v>97</v>
          </cell>
          <cell r="B102" t="str">
            <v>X©y cét, trô ®éc lËp VTH c¸t ®en 75 cao&lt;=4m</v>
          </cell>
          <cell r="C102" t="str">
            <v>m3</v>
          </cell>
          <cell r="D102">
            <v>1</v>
          </cell>
          <cell r="E102">
            <v>95.78</v>
          </cell>
          <cell r="G102">
            <v>0.32100000000000001</v>
          </cell>
          <cell r="I102">
            <v>539</v>
          </cell>
          <cell r="J102">
            <v>13.46</v>
          </cell>
          <cell r="K102">
            <v>0.5</v>
          </cell>
          <cell r="L102">
            <v>3.0000000000000001E-3</v>
          </cell>
          <cell r="BO102">
            <v>0.23</v>
          </cell>
        </row>
        <row r="103">
          <cell r="A103">
            <v>98</v>
          </cell>
          <cell r="B103" t="str">
            <v>X©y cét trô ®éc lËp VXM c¸t vµng  50 cao&lt;=4m</v>
          </cell>
          <cell r="C103" t="str">
            <v>m3</v>
          </cell>
          <cell r="D103">
            <v>1</v>
          </cell>
          <cell r="E103">
            <v>69.010000000000005</v>
          </cell>
          <cell r="F103">
            <v>0.33600000000000002</v>
          </cell>
          <cell r="I103">
            <v>539</v>
          </cell>
          <cell r="K103">
            <v>0.5</v>
          </cell>
          <cell r="L103">
            <v>3.0000000000000001E-3</v>
          </cell>
          <cell r="BO103">
            <v>3.0000000000000001E-3</v>
          </cell>
        </row>
        <row r="104">
          <cell r="A104">
            <v>99</v>
          </cell>
          <cell r="B104" t="str">
            <v>X©y cét trô ®éc lËp VXM c¸t vµng  75 cao&lt;=4m</v>
          </cell>
          <cell r="C104" t="str">
            <v>m3</v>
          </cell>
          <cell r="D104">
            <v>1</v>
          </cell>
          <cell r="E104">
            <v>96.01</v>
          </cell>
          <cell r="F104">
            <v>0.33</v>
          </cell>
          <cell r="I104">
            <v>539</v>
          </cell>
          <cell r="K104">
            <v>0.5</v>
          </cell>
          <cell r="L104">
            <v>3.0000000000000001E-3</v>
          </cell>
          <cell r="BO104">
            <v>3.0000000000000001E-3</v>
          </cell>
        </row>
        <row r="105">
          <cell r="A105">
            <v>100</v>
          </cell>
          <cell r="B105" t="str">
            <v>X©y cét trô ®éc lËp VXM c¸t vµng 100 cao&lt;=4m</v>
          </cell>
          <cell r="C105" t="str">
            <v>m3</v>
          </cell>
          <cell r="D105">
            <v>1</v>
          </cell>
          <cell r="E105">
            <v>123</v>
          </cell>
          <cell r="F105">
            <v>0.315</v>
          </cell>
          <cell r="I105">
            <v>539</v>
          </cell>
          <cell r="K105">
            <v>0.5</v>
          </cell>
          <cell r="L105">
            <v>3.0000000000000001E-3</v>
          </cell>
          <cell r="BO105">
            <v>3.0000000000000001E-3</v>
          </cell>
        </row>
        <row r="106">
          <cell r="A106">
            <v>101</v>
          </cell>
          <cell r="B106" t="str">
            <v>X©y cét, trô ®éc lËp VTH c¸t ®en 25 cao&gt;4</v>
          </cell>
          <cell r="C106" t="str">
            <v>m3</v>
          </cell>
          <cell r="D106">
            <v>1</v>
          </cell>
          <cell r="E106">
            <v>36.299999999999997</v>
          </cell>
          <cell r="G106">
            <v>0.33900000000000002</v>
          </cell>
          <cell r="I106">
            <v>539</v>
          </cell>
          <cell r="J106">
            <v>27.85</v>
          </cell>
          <cell r="K106">
            <v>1.62</v>
          </cell>
          <cell r="L106">
            <v>0.01</v>
          </cell>
          <cell r="BO106">
            <v>0.46</v>
          </cell>
        </row>
        <row r="107">
          <cell r="A107">
            <v>102</v>
          </cell>
          <cell r="B107" t="str">
            <v>X©y cét, trô ®éc lËp VTH c¸t ®en 50 cao&gt;4</v>
          </cell>
          <cell r="C107" t="str">
            <v>m3</v>
          </cell>
          <cell r="D107">
            <v>1</v>
          </cell>
          <cell r="E107">
            <v>67.510000000000005</v>
          </cell>
          <cell r="G107">
            <v>0.33</v>
          </cell>
          <cell r="I107">
            <v>539</v>
          </cell>
          <cell r="J107">
            <v>20.2</v>
          </cell>
          <cell r="K107">
            <v>1.62</v>
          </cell>
          <cell r="L107">
            <v>0.01</v>
          </cell>
          <cell r="BO107">
            <v>0.46</v>
          </cell>
        </row>
        <row r="108">
          <cell r="A108">
            <v>103</v>
          </cell>
          <cell r="B108" t="str">
            <v>X©y cét, trô ®éc lËp VTH c¸t ®en 75 cao&gt;4</v>
          </cell>
          <cell r="C108" t="str">
            <v>m3</v>
          </cell>
          <cell r="D108">
            <v>1</v>
          </cell>
          <cell r="E108">
            <v>95.78</v>
          </cell>
          <cell r="G108">
            <v>0.32100000000000001</v>
          </cell>
          <cell r="I108">
            <v>539</v>
          </cell>
          <cell r="J108">
            <v>13.46</v>
          </cell>
          <cell r="K108">
            <v>1.62</v>
          </cell>
          <cell r="L108">
            <v>0.01</v>
          </cell>
          <cell r="BO108">
            <v>0.46</v>
          </cell>
        </row>
        <row r="109">
          <cell r="A109">
            <v>104</v>
          </cell>
          <cell r="B109" t="str">
            <v>X©y cét trô ®éc lËp VXM c¸t vµng  50 cao&gt;4m</v>
          </cell>
          <cell r="C109" t="str">
            <v>m3</v>
          </cell>
          <cell r="D109">
            <v>1</v>
          </cell>
          <cell r="E109">
            <v>69.010000000000005</v>
          </cell>
          <cell r="F109">
            <v>0.33600000000000002</v>
          </cell>
          <cell r="I109">
            <v>539</v>
          </cell>
          <cell r="K109">
            <v>1.62</v>
          </cell>
          <cell r="L109">
            <v>0.01</v>
          </cell>
          <cell r="BO109">
            <v>0.46</v>
          </cell>
        </row>
        <row r="110">
          <cell r="A110">
            <v>105</v>
          </cell>
          <cell r="B110" t="str">
            <v>X©y cét trô ®éc lËp VXM c¸t vµng  75 cao&gt;4m</v>
          </cell>
          <cell r="C110" t="str">
            <v>m3</v>
          </cell>
          <cell r="D110">
            <v>1</v>
          </cell>
          <cell r="E110">
            <v>96.01</v>
          </cell>
          <cell r="F110">
            <v>0.33</v>
          </cell>
          <cell r="I110">
            <v>539</v>
          </cell>
          <cell r="K110">
            <v>1.62</v>
          </cell>
          <cell r="L110">
            <v>0.01</v>
          </cell>
          <cell r="BO110">
            <v>0.46</v>
          </cell>
        </row>
        <row r="111">
          <cell r="A111">
            <v>106</v>
          </cell>
          <cell r="B111" t="str">
            <v>X©y cét trô ®éc lËp VXM c¸t vµng 100 cao&gt;4m</v>
          </cell>
          <cell r="C111" t="str">
            <v>m3</v>
          </cell>
          <cell r="D111">
            <v>1</v>
          </cell>
          <cell r="E111">
            <v>123</v>
          </cell>
          <cell r="F111">
            <v>0.315</v>
          </cell>
          <cell r="I111">
            <v>539</v>
          </cell>
          <cell r="K111">
            <v>1.62</v>
          </cell>
          <cell r="L111">
            <v>0.01</v>
          </cell>
          <cell r="BO111">
            <v>0.46</v>
          </cell>
        </row>
        <row r="112">
          <cell r="A112">
            <v>107</v>
          </cell>
          <cell r="B112" t="str">
            <v>X©y t­êng cong nghiªn vÆn vá ®ç&lt;= 33 VTH c¸t ®en  25 &lt;=4m</v>
          </cell>
          <cell r="C112" t="str">
            <v>m3</v>
          </cell>
          <cell r="D112">
            <v>1</v>
          </cell>
          <cell r="E112">
            <v>35.090000000000003</v>
          </cell>
          <cell r="G112">
            <v>0.32800000000000001</v>
          </cell>
          <cell r="I112">
            <v>550</v>
          </cell>
          <cell r="J112">
            <v>26.92</v>
          </cell>
          <cell r="K112">
            <v>0.5</v>
          </cell>
          <cell r="L112">
            <v>3.0000000000000001E-3</v>
          </cell>
          <cell r="BO112">
            <v>0.23</v>
          </cell>
        </row>
        <row r="113">
          <cell r="A113">
            <v>108</v>
          </cell>
          <cell r="B113" t="str">
            <v>X©y t­êng cong nghiªn vÆn vá ®ç&lt;= 33 VTH c¸t ®en  50 &lt;=4m</v>
          </cell>
          <cell r="C113" t="str">
            <v>m3</v>
          </cell>
          <cell r="D113">
            <v>1</v>
          </cell>
          <cell r="E113">
            <v>65.260000000000005</v>
          </cell>
          <cell r="G113">
            <v>0.31900000000000001</v>
          </cell>
          <cell r="I113">
            <v>550</v>
          </cell>
          <cell r="J113">
            <v>19.52</v>
          </cell>
          <cell r="K113">
            <v>0.5</v>
          </cell>
          <cell r="L113">
            <v>3.0000000000000001E-3</v>
          </cell>
          <cell r="BO113">
            <v>0.23</v>
          </cell>
        </row>
        <row r="114">
          <cell r="A114">
            <v>109</v>
          </cell>
          <cell r="B114" t="str">
            <v>X©y t­êng cong nghiªn vÆn vá ®ç&lt;= 33 VTH c¸t ®en  75 &lt;=4m</v>
          </cell>
          <cell r="C114" t="str">
            <v>m3</v>
          </cell>
          <cell r="D114">
            <v>1</v>
          </cell>
          <cell r="E114">
            <v>92.58</v>
          </cell>
          <cell r="G114">
            <v>0.31</v>
          </cell>
          <cell r="I114">
            <v>550</v>
          </cell>
          <cell r="J114">
            <v>13.02</v>
          </cell>
          <cell r="K114">
            <v>0.5</v>
          </cell>
          <cell r="L114">
            <v>3.0000000000000001E-3</v>
          </cell>
          <cell r="BO114">
            <v>0.23</v>
          </cell>
        </row>
        <row r="115">
          <cell r="A115">
            <v>110</v>
          </cell>
          <cell r="B115" t="str">
            <v>X©y t­êng cong nghiªn vÆn vá ®ç&lt;= 33 XMC c¸t vµng  50 &lt;=4m</v>
          </cell>
          <cell r="C115" t="str">
            <v>m3</v>
          </cell>
          <cell r="D115">
            <v>1</v>
          </cell>
          <cell r="E115">
            <v>66.709999999999994</v>
          </cell>
          <cell r="F115">
            <v>0.32500000000000001</v>
          </cell>
          <cell r="I115">
            <v>550</v>
          </cell>
          <cell r="K115">
            <v>0.5</v>
          </cell>
          <cell r="L115">
            <v>3.0000000000000001E-3</v>
          </cell>
          <cell r="BO115">
            <v>0.23</v>
          </cell>
        </row>
        <row r="116">
          <cell r="A116">
            <v>111</v>
          </cell>
          <cell r="B116" t="str">
            <v>X©y t­êng cong nghiªn vÆn vá ®ç&lt;= 33 XMC c¸t vµng  75 &lt;=4m</v>
          </cell>
          <cell r="C116" t="str">
            <v>m3</v>
          </cell>
          <cell r="D116">
            <v>1</v>
          </cell>
          <cell r="E116">
            <v>92.81</v>
          </cell>
          <cell r="F116">
            <v>0.316</v>
          </cell>
          <cell r="I116">
            <v>550</v>
          </cell>
          <cell r="K116">
            <v>0.5</v>
          </cell>
          <cell r="L116">
            <v>3.0000000000000001E-3</v>
          </cell>
          <cell r="BO116">
            <v>0.23</v>
          </cell>
        </row>
        <row r="117">
          <cell r="A117">
            <v>112</v>
          </cell>
          <cell r="B117" t="str">
            <v>X©y t­êng cong nghiªn vÆn vá ®ç&lt;= 33VMC c¸t vµng100 &lt;=4m</v>
          </cell>
          <cell r="C117" t="str">
            <v>m3</v>
          </cell>
          <cell r="D117">
            <v>1</v>
          </cell>
          <cell r="E117">
            <v>118.91</v>
          </cell>
          <cell r="F117">
            <v>0.30499999999999999</v>
          </cell>
          <cell r="I117">
            <v>550</v>
          </cell>
          <cell r="K117">
            <v>0.5</v>
          </cell>
          <cell r="L117">
            <v>3.0000000000000001E-3</v>
          </cell>
          <cell r="BO117">
            <v>0.23</v>
          </cell>
        </row>
        <row r="118">
          <cell r="A118">
            <v>113</v>
          </cell>
          <cell r="B118" t="str">
            <v>X©y t­êng cong nghiªn vÆn vá ®ç&lt;= 33 VTH c¸t ®en  25 &gt;4m</v>
          </cell>
          <cell r="C118" t="str">
            <v>m3</v>
          </cell>
          <cell r="D118">
            <v>1</v>
          </cell>
          <cell r="E118">
            <v>35.090000000000003</v>
          </cell>
          <cell r="G118">
            <v>0.32800000000000001</v>
          </cell>
          <cell r="I118">
            <v>550</v>
          </cell>
          <cell r="J118">
            <v>26.92</v>
          </cell>
          <cell r="K118">
            <v>1.62</v>
          </cell>
          <cell r="L118">
            <v>0.01</v>
          </cell>
          <cell r="BO118">
            <v>0.46</v>
          </cell>
        </row>
        <row r="119">
          <cell r="A119">
            <v>114</v>
          </cell>
          <cell r="B119" t="str">
            <v>X©y t­êng cong nghiªn vÆn vá ®ç&lt;= 33 VTH c¸t ®en  50 &gt;4m</v>
          </cell>
          <cell r="C119" t="str">
            <v>m3</v>
          </cell>
          <cell r="D119">
            <v>1</v>
          </cell>
          <cell r="E119">
            <v>65.260000000000005</v>
          </cell>
          <cell r="G119">
            <v>0.31900000000000001</v>
          </cell>
          <cell r="I119">
            <v>550</v>
          </cell>
          <cell r="J119">
            <v>19.52</v>
          </cell>
          <cell r="K119">
            <v>1.62</v>
          </cell>
          <cell r="L119">
            <v>0.01</v>
          </cell>
          <cell r="BO119">
            <v>0.46</v>
          </cell>
        </row>
        <row r="120">
          <cell r="A120">
            <v>115</v>
          </cell>
          <cell r="B120" t="str">
            <v>X©y t­êng cong nghiªn vÆn vá ®ç&lt;= 33 VTH c¸t ®en  75 &gt;4m</v>
          </cell>
          <cell r="C120" t="str">
            <v>m3</v>
          </cell>
          <cell r="D120">
            <v>1</v>
          </cell>
          <cell r="E120">
            <v>92.58</v>
          </cell>
          <cell r="G120">
            <v>0.31</v>
          </cell>
          <cell r="I120">
            <v>550</v>
          </cell>
          <cell r="J120">
            <v>13.02</v>
          </cell>
          <cell r="K120">
            <v>1.62</v>
          </cell>
          <cell r="L120">
            <v>0.01</v>
          </cell>
          <cell r="BO120">
            <v>0.46</v>
          </cell>
        </row>
        <row r="121">
          <cell r="A121">
            <v>116</v>
          </cell>
          <cell r="B121" t="str">
            <v>X©y t­êng cong nghiªn vÆn vá ®ç&lt;= 33 XMC c¸t vµng  50 &gt;4m</v>
          </cell>
          <cell r="C121" t="str">
            <v>m3</v>
          </cell>
          <cell r="D121">
            <v>1</v>
          </cell>
          <cell r="E121">
            <v>66.709999999999994</v>
          </cell>
          <cell r="F121">
            <v>0.32500000000000001</v>
          </cell>
          <cell r="I121">
            <v>550</v>
          </cell>
          <cell r="K121">
            <v>1.62</v>
          </cell>
          <cell r="L121">
            <v>0.01</v>
          </cell>
          <cell r="BO121">
            <v>0.46</v>
          </cell>
        </row>
        <row r="122">
          <cell r="A122">
            <v>117</v>
          </cell>
          <cell r="B122" t="str">
            <v>X©y t­êng cong nghiªn vÆn vá ®ç&lt;= 33 XMC c¸t vµng  75 &gt;4m</v>
          </cell>
          <cell r="C122" t="str">
            <v>m3</v>
          </cell>
          <cell r="D122">
            <v>1</v>
          </cell>
          <cell r="E122">
            <v>92.81</v>
          </cell>
          <cell r="F122">
            <v>0.316</v>
          </cell>
          <cell r="I122">
            <v>550</v>
          </cell>
          <cell r="K122">
            <v>1.62</v>
          </cell>
          <cell r="L122">
            <v>0.01</v>
          </cell>
          <cell r="BO122">
            <v>0.46</v>
          </cell>
        </row>
        <row r="123">
          <cell r="A123">
            <v>118</v>
          </cell>
          <cell r="B123" t="str">
            <v>X©y t­êng cong nghiªn vÆn vá ®ç&lt;= 33VMC c¸t vµng100 &gt;4m</v>
          </cell>
          <cell r="C123" t="str">
            <v>m3</v>
          </cell>
          <cell r="D123">
            <v>1</v>
          </cell>
          <cell r="E123">
            <v>118.91</v>
          </cell>
          <cell r="F123">
            <v>0.30499999999999999</v>
          </cell>
          <cell r="I123">
            <v>550</v>
          </cell>
          <cell r="K123">
            <v>1.62</v>
          </cell>
          <cell r="L123">
            <v>0.01</v>
          </cell>
          <cell r="BO123">
            <v>0.46</v>
          </cell>
        </row>
        <row r="124">
          <cell r="A124">
            <v>119</v>
          </cell>
          <cell r="B124" t="str">
            <v>X©y t­êng cong nghiªn vÆn vá ®ç&gt; 33 VTH c¸t ®en  25 &lt;=4m</v>
          </cell>
          <cell r="C124" t="str">
            <v>m3</v>
          </cell>
          <cell r="D124">
            <v>1</v>
          </cell>
          <cell r="E124">
            <v>36.299999999999997</v>
          </cell>
          <cell r="G124">
            <v>0.33900000000000002</v>
          </cell>
          <cell r="I124">
            <v>539</v>
          </cell>
          <cell r="K124">
            <v>0.4</v>
          </cell>
          <cell r="L124">
            <v>2.3999999999999998E-3</v>
          </cell>
          <cell r="BO124">
            <v>0.2</v>
          </cell>
        </row>
        <row r="125">
          <cell r="A125">
            <v>120</v>
          </cell>
          <cell r="B125" t="str">
            <v>X©y t­êng cong nghiªn vÆn vá ®ç&gt; 33 VTH c¸t ®en  50 &lt;=4m</v>
          </cell>
          <cell r="C125" t="str">
            <v>m3</v>
          </cell>
          <cell r="D125">
            <v>1</v>
          </cell>
          <cell r="E125">
            <v>67.510000000000005</v>
          </cell>
          <cell r="G125">
            <v>0.33</v>
          </cell>
          <cell r="I125">
            <v>539</v>
          </cell>
          <cell r="K125">
            <v>0.4</v>
          </cell>
          <cell r="L125">
            <v>2.3999999999999998E-3</v>
          </cell>
          <cell r="BO125">
            <v>0.2</v>
          </cell>
        </row>
        <row r="126">
          <cell r="A126">
            <v>121</v>
          </cell>
          <cell r="B126" t="str">
            <v>X©y t­êng cong nghiªn vÆn vá ®ç&gt; 33 VTH c¸t ®en  75 &lt;=4m</v>
          </cell>
          <cell r="C126" t="str">
            <v>m3</v>
          </cell>
          <cell r="D126">
            <v>1</v>
          </cell>
          <cell r="E126">
            <v>95.78</v>
          </cell>
          <cell r="G126">
            <v>0.32100000000000001</v>
          </cell>
          <cell r="I126">
            <v>539</v>
          </cell>
          <cell r="K126">
            <v>0.4</v>
          </cell>
          <cell r="L126">
            <v>2.3999999999999998E-3</v>
          </cell>
          <cell r="BO126">
            <v>0.2</v>
          </cell>
        </row>
        <row r="127">
          <cell r="A127">
            <v>122</v>
          </cell>
          <cell r="B127" t="str">
            <v>X©y t­êng cong nghiªn vÆn vá ®ç&gt; 33 XMC c¸t vµng  50 &lt;=4m</v>
          </cell>
          <cell r="C127" t="str">
            <v>m3</v>
          </cell>
          <cell r="D127">
            <v>1</v>
          </cell>
          <cell r="F127">
            <v>69.010000000000005</v>
          </cell>
          <cell r="I127">
            <v>539</v>
          </cell>
          <cell r="K127">
            <v>0.4</v>
          </cell>
          <cell r="L127">
            <v>2.3999999999999998E-3</v>
          </cell>
          <cell r="BO127">
            <v>0.2</v>
          </cell>
        </row>
        <row r="128">
          <cell r="A128">
            <v>123</v>
          </cell>
          <cell r="B128" t="str">
            <v>X©y t­êng cong nghiªn vÆn vá ®ç&gt; 33 XMC c¸t vµng  75 &lt;=4m</v>
          </cell>
          <cell r="C128" t="str">
            <v>m3</v>
          </cell>
          <cell r="D128">
            <v>1</v>
          </cell>
          <cell r="F128">
            <v>96.01</v>
          </cell>
          <cell r="I128">
            <v>539</v>
          </cell>
          <cell r="K128">
            <v>0.4</v>
          </cell>
          <cell r="L128">
            <v>2.3999999999999998E-3</v>
          </cell>
          <cell r="BO128">
            <v>0.2</v>
          </cell>
        </row>
        <row r="129">
          <cell r="A129">
            <v>124</v>
          </cell>
          <cell r="B129" t="str">
            <v>X©y t­êng cong nghiªn vÆn vá ®ç&gt; 33VMC c¸t vµng100 &lt;=4m</v>
          </cell>
          <cell r="C129" t="str">
            <v>m3</v>
          </cell>
          <cell r="D129">
            <v>1</v>
          </cell>
          <cell r="F129">
            <v>123</v>
          </cell>
          <cell r="I129">
            <v>539</v>
          </cell>
          <cell r="K129">
            <v>0.4</v>
          </cell>
          <cell r="L129">
            <v>2.3999999999999998E-3</v>
          </cell>
          <cell r="BO129">
            <v>0.2</v>
          </cell>
        </row>
        <row r="130">
          <cell r="A130">
            <v>125</v>
          </cell>
          <cell r="B130" t="str">
            <v>X©y t­êng cong nghiªn vÆn vá ®ç&gt; 33 VTH c¸t ®en  25 &gt;4m</v>
          </cell>
          <cell r="C130" t="str">
            <v>m3</v>
          </cell>
          <cell r="D130">
            <v>1</v>
          </cell>
          <cell r="G130">
            <v>0.33900000000000002</v>
          </cell>
          <cell r="I130">
            <v>539</v>
          </cell>
          <cell r="K130">
            <v>1.1599999999999999</v>
          </cell>
          <cell r="L130">
            <v>8.0000000000000002E-3</v>
          </cell>
          <cell r="BO130">
            <v>0.35</v>
          </cell>
        </row>
        <row r="131">
          <cell r="A131">
            <v>126</v>
          </cell>
          <cell r="B131" t="str">
            <v>X©y t­êng cong nghiªn vÆn vá ®ç&gt; 33 VTH c¸t ®en  50 &gt;4m</v>
          </cell>
          <cell r="C131" t="str">
            <v>m3</v>
          </cell>
          <cell r="D131">
            <v>1</v>
          </cell>
          <cell r="G131">
            <v>0.33</v>
          </cell>
          <cell r="I131">
            <v>539</v>
          </cell>
          <cell r="K131">
            <v>1.1599999999999999</v>
          </cell>
          <cell r="L131">
            <v>8.0000000000000002E-3</v>
          </cell>
          <cell r="BO131">
            <v>0.35</v>
          </cell>
        </row>
        <row r="132">
          <cell r="A132">
            <v>127</v>
          </cell>
          <cell r="B132" t="str">
            <v>X©y t­êng cong nghiªn vÆn vá ®ç&gt; 33 VTH c¸t ®en  75 &gt;4m</v>
          </cell>
          <cell r="C132" t="str">
            <v>m3</v>
          </cell>
          <cell r="D132">
            <v>1</v>
          </cell>
          <cell r="G132">
            <v>0.32100000000000001</v>
          </cell>
          <cell r="I132">
            <v>539</v>
          </cell>
          <cell r="K132">
            <v>1.1599999999999999</v>
          </cell>
          <cell r="L132">
            <v>8.0000000000000002E-3</v>
          </cell>
          <cell r="BO132">
            <v>0.35</v>
          </cell>
        </row>
        <row r="133">
          <cell r="A133">
            <v>128</v>
          </cell>
          <cell r="B133" t="str">
            <v>X©y t­êng cong nghiªn vÆn vá ®ç&gt; 33 XMC c¸t vµng  50 &gt;4m</v>
          </cell>
          <cell r="C133" t="str">
            <v>m3</v>
          </cell>
          <cell r="D133">
            <v>1</v>
          </cell>
          <cell r="F133">
            <v>69.010000000000005</v>
          </cell>
          <cell r="I133">
            <v>539</v>
          </cell>
          <cell r="K133">
            <v>1.1599999999999999</v>
          </cell>
          <cell r="L133">
            <v>8.0000000000000002E-3</v>
          </cell>
          <cell r="BO133">
            <v>0.35</v>
          </cell>
        </row>
        <row r="134">
          <cell r="A134">
            <v>129</v>
          </cell>
          <cell r="B134" t="str">
            <v>X©y t­êng cong nghiªn vÆn vá ®ç&gt; 33 XMC c¸t vµng  75 &gt;4m</v>
          </cell>
          <cell r="C134" t="str">
            <v>m3</v>
          </cell>
          <cell r="D134">
            <v>1</v>
          </cell>
          <cell r="F134">
            <v>96.01</v>
          </cell>
          <cell r="I134">
            <v>539</v>
          </cell>
          <cell r="K134">
            <v>1.1599999999999999</v>
          </cell>
          <cell r="L134">
            <v>8.0000000000000002E-3</v>
          </cell>
          <cell r="BO134">
            <v>0.35</v>
          </cell>
        </row>
        <row r="135">
          <cell r="A135">
            <v>130</v>
          </cell>
          <cell r="B135" t="str">
            <v>X©y t­êng cong nghiªn vÆn vá ®ç&gt; 33VMC c¸t vµng100 &gt;4m</v>
          </cell>
          <cell r="C135" t="str">
            <v>m3</v>
          </cell>
          <cell r="D135">
            <v>1</v>
          </cell>
          <cell r="F135">
            <v>123</v>
          </cell>
          <cell r="I135">
            <v>539</v>
          </cell>
          <cell r="K135">
            <v>1.1599999999999999</v>
          </cell>
          <cell r="L135">
            <v>8.0000000000000002E-3</v>
          </cell>
          <cell r="BO135">
            <v>0.35</v>
          </cell>
        </row>
        <row r="136">
          <cell r="A136">
            <v>131</v>
          </cell>
          <cell r="B136" t="str">
            <v>X©y cèng cuèn cong VTH c¸t ®en 50</v>
          </cell>
          <cell r="C136" t="str">
            <v>m3</v>
          </cell>
          <cell r="D136">
            <v>1</v>
          </cell>
          <cell r="E136">
            <v>63.01</v>
          </cell>
          <cell r="G136">
            <v>0.308</v>
          </cell>
          <cell r="H136" t="str">
            <v xml:space="preserve">  </v>
          </cell>
          <cell r="I136">
            <v>550</v>
          </cell>
          <cell r="J136">
            <v>18.850000000000001</v>
          </cell>
          <cell r="L136">
            <v>0.06</v>
          </cell>
          <cell r="M136">
            <v>0.55000000000000004</v>
          </cell>
          <cell r="Q136">
            <v>1.7</v>
          </cell>
        </row>
        <row r="137">
          <cell r="A137">
            <v>132</v>
          </cell>
          <cell r="B137" t="str">
            <v>X©y cèng cuèn cong VTH c¸t ®en 75</v>
          </cell>
          <cell r="C137" t="str">
            <v>m3</v>
          </cell>
          <cell r="D137">
            <v>1</v>
          </cell>
          <cell r="E137">
            <v>89.39</v>
          </cell>
          <cell r="G137">
            <v>0.3</v>
          </cell>
          <cell r="I137">
            <v>550</v>
          </cell>
          <cell r="J137">
            <v>12.567</v>
          </cell>
          <cell r="L137">
            <v>0.06</v>
          </cell>
          <cell r="M137">
            <v>0.55000000000000004</v>
          </cell>
          <cell r="Q137">
            <v>1.7</v>
          </cell>
        </row>
        <row r="138">
          <cell r="A138">
            <v>133</v>
          </cell>
          <cell r="B138" t="str">
            <v>X©y cèng cuèn cong XMC c¸t vµng 50</v>
          </cell>
          <cell r="C138" t="str">
            <v>m3</v>
          </cell>
          <cell r="D138">
            <v>1</v>
          </cell>
          <cell r="E138">
            <v>59.65</v>
          </cell>
          <cell r="F138">
            <v>0.32200000000000001</v>
          </cell>
          <cell r="I138">
            <v>550</v>
          </cell>
          <cell r="L138">
            <v>0.06</v>
          </cell>
          <cell r="M138">
            <v>0.55000000000000004</v>
          </cell>
          <cell r="Q138">
            <v>1.7</v>
          </cell>
        </row>
        <row r="139">
          <cell r="A139">
            <v>134</v>
          </cell>
          <cell r="B139" t="str">
            <v>X©y cèng cuèn cong XMC c¸t vµng 75</v>
          </cell>
          <cell r="C139" t="str">
            <v>m3</v>
          </cell>
          <cell r="D139">
            <v>1</v>
          </cell>
          <cell r="E139">
            <v>107.81</v>
          </cell>
          <cell r="F139">
            <v>0.314</v>
          </cell>
          <cell r="I139">
            <v>550</v>
          </cell>
          <cell r="L139">
            <v>0.06</v>
          </cell>
          <cell r="M139">
            <v>0.55000000000000004</v>
          </cell>
          <cell r="Q139">
            <v>1.7</v>
          </cell>
        </row>
        <row r="140">
          <cell r="A140">
            <v>135</v>
          </cell>
          <cell r="B140" t="str">
            <v>X©y cèng cuèn cong XMC c¸t vµng 100</v>
          </cell>
          <cell r="C140" t="str">
            <v>m3</v>
          </cell>
          <cell r="D140">
            <v>1</v>
          </cell>
          <cell r="E140">
            <v>129.37</v>
          </cell>
          <cell r="F140">
            <v>0.30499999999999999</v>
          </cell>
          <cell r="I140">
            <v>550</v>
          </cell>
          <cell r="L140">
            <v>0.06</v>
          </cell>
          <cell r="M140">
            <v>0.55000000000000004</v>
          </cell>
          <cell r="Q140">
            <v>1.7</v>
          </cell>
        </row>
        <row r="141">
          <cell r="A141">
            <v>136</v>
          </cell>
          <cell r="B141" t="str">
            <v>X©y cèng thµnh vßm cong VTH c¸t ®en 50</v>
          </cell>
          <cell r="C141" t="str">
            <v>m3</v>
          </cell>
          <cell r="D141">
            <v>1</v>
          </cell>
          <cell r="E141">
            <v>65.260000000000005</v>
          </cell>
          <cell r="G141">
            <v>65.260000000000005</v>
          </cell>
          <cell r="I141">
            <v>560</v>
          </cell>
          <cell r="J141">
            <v>19.52</v>
          </cell>
          <cell r="L141">
            <v>0.06</v>
          </cell>
          <cell r="M141">
            <v>0.55000000000000004</v>
          </cell>
          <cell r="Q141">
            <v>1.7</v>
          </cell>
        </row>
        <row r="142">
          <cell r="A142">
            <v>137</v>
          </cell>
          <cell r="B142" t="str">
            <v>X©y cèng thµnh vßm cong VTH c¸t ®en 75</v>
          </cell>
          <cell r="C142" t="str">
            <v>m3</v>
          </cell>
          <cell r="D142">
            <v>1</v>
          </cell>
          <cell r="E142">
            <v>92.58</v>
          </cell>
          <cell r="G142">
            <v>92.58</v>
          </cell>
          <cell r="I142">
            <v>560</v>
          </cell>
          <cell r="J142">
            <v>13.02</v>
          </cell>
          <cell r="L142">
            <v>0.06</v>
          </cell>
          <cell r="M142">
            <v>0.55000000000000004</v>
          </cell>
          <cell r="Q142">
            <v>1.7</v>
          </cell>
        </row>
        <row r="143">
          <cell r="A143">
            <v>138</v>
          </cell>
          <cell r="B143" t="str">
            <v>X©y cèng thµnh vßm cong XMC c¸t vµng 50</v>
          </cell>
          <cell r="C143" t="str">
            <v>m3</v>
          </cell>
          <cell r="D143">
            <v>1</v>
          </cell>
          <cell r="E143">
            <v>66.78</v>
          </cell>
          <cell r="F143">
            <v>0.32500000000000001</v>
          </cell>
          <cell r="I143">
            <v>560</v>
          </cell>
          <cell r="L143">
            <v>0.06</v>
          </cell>
          <cell r="M143">
            <v>0.55000000000000004</v>
          </cell>
          <cell r="Q143">
            <v>1.7</v>
          </cell>
        </row>
        <row r="144">
          <cell r="A144">
            <v>139</v>
          </cell>
          <cell r="B144" t="str">
            <v>X©y cèng thµnh vßm cong XMC c¸t vµng 75</v>
          </cell>
          <cell r="C144" t="str">
            <v>m3</v>
          </cell>
          <cell r="D144">
            <v>1</v>
          </cell>
          <cell r="E144">
            <v>92.81</v>
          </cell>
          <cell r="F144">
            <v>0.316</v>
          </cell>
          <cell r="I144">
            <v>560</v>
          </cell>
          <cell r="L144">
            <v>0.06</v>
          </cell>
          <cell r="M144">
            <v>0.55000000000000004</v>
          </cell>
          <cell r="Q144">
            <v>1.7</v>
          </cell>
        </row>
        <row r="145">
          <cell r="A145">
            <v>140</v>
          </cell>
          <cell r="B145" t="str">
            <v>X©y cèng thµnh vßm cong XMC c¸t vµng 100</v>
          </cell>
          <cell r="C145" t="str">
            <v>m3</v>
          </cell>
          <cell r="D145">
            <v>1</v>
          </cell>
          <cell r="E145">
            <v>118.91</v>
          </cell>
          <cell r="F145">
            <v>0.30499999999999999</v>
          </cell>
          <cell r="I145">
            <v>560</v>
          </cell>
          <cell r="L145">
            <v>0.06</v>
          </cell>
          <cell r="M145">
            <v>0.55000000000000004</v>
          </cell>
          <cell r="Q145">
            <v>1.7</v>
          </cell>
        </row>
        <row r="146">
          <cell r="A146">
            <v>141</v>
          </cell>
          <cell r="B146" t="str">
            <v>X©y kÕt cÊu phøc t¹p kh¸c VTH50 c¸t ®en &lt;=4 m</v>
          </cell>
          <cell r="C146" t="str">
            <v>m3</v>
          </cell>
          <cell r="D146">
            <v>1</v>
          </cell>
          <cell r="E146">
            <v>63.01</v>
          </cell>
          <cell r="G146">
            <v>0.308</v>
          </cell>
          <cell r="I146">
            <v>573</v>
          </cell>
          <cell r="J146">
            <v>18.850000000000001</v>
          </cell>
          <cell r="L146">
            <v>4.0000000000000001E-3</v>
          </cell>
          <cell r="M146">
            <v>0.05</v>
          </cell>
        </row>
        <row r="147">
          <cell r="A147">
            <v>142</v>
          </cell>
          <cell r="B147" t="str">
            <v>X©y kÕt cÊu phøc t¹p kh¸c VTH75 c¸t ®en &lt;=4 m</v>
          </cell>
          <cell r="C147" t="str">
            <v>m3</v>
          </cell>
          <cell r="D147">
            <v>1</v>
          </cell>
          <cell r="E147">
            <v>89.39</v>
          </cell>
          <cell r="G147">
            <v>0.3</v>
          </cell>
          <cell r="I147">
            <v>573</v>
          </cell>
          <cell r="J147">
            <v>12.567</v>
          </cell>
          <cell r="L147">
            <v>4.0000000000000001E-3</v>
          </cell>
          <cell r="M147">
            <v>0.05</v>
          </cell>
        </row>
        <row r="148">
          <cell r="A148">
            <v>143</v>
          </cell>
          <cell r="B148" t="str">
            <v>X©y kÕt cÊu phøc t¹p kh¸c XM50 c¸t vµng &lt;=4 m</v>
          </cell>
          <cell r="C148" t="str">
            <v>m3</v>
          </cell>
          <cell r="D148">
            <v>1</v>
          </cell>
          <cell r="E148">
            <v>59.65</v>
          </cell>
          <cell r="F148">
            <v>0.32200000000000001</v>
          </cell>
          <cell r="I148">
            <v>573</v>
          </cell>
          <cell r="L148">
            <v>4.0000000000000001E-3</v>
          </cell>
          <cell r="M148">
            <v>0.05</v>
          </cell>
        </row>
        <row r="149">
          <cell r="A149">
            <v>144</v>
          </cell>
          <cell r="B149" t="str">
            <v>X©y kÕt cÊu phøc t¹p kh¸c XM75 c¸t vµng &lt;=4 m</v>
          </cell>
          <cell r="C149" t="str">
            <v>m3</v>
          </cell>
          <cell r="D149">
            <v>1</v>
          </cell>
          <cell r="E149">
            <v>107.81</v>
          </cell>
          <cell r="F149">
            <v>0.314</v>
          </cell>
          <cell r="I149">
            <v>573</v>
          </cell>
          <cell r="L149">
            <v>4.0000000000000001E-3</v>
          </cell>
          <cell r="M149">
            <v>0.05</v>
          </cell>
        </row>
        <row r="150">
          <cell r="A150">
            <v>145</v>
          </cell>
          <cell r="B150" t="str">
            <v>X©y kÕt cÊu phøc t¹p kh¸c XM100 c¸t vµng &lt;=4 m</v>
          </cell>
          <cell r="C150" t="str">
            <v>m3</v>
          </cell>
          <cell r="D150">
            <v>1</v>
          </cell>
          <cell r="E150">
            <v>129.37</v>
          </cell>
          <cell r="F150">
            <v>0.30499999999999999</v>
          </cell>
          <cell r="I150">
            <v>573</v>
          </cell>
          <cell r="L150">
            <v>4.0000000000000001E-3</v>
          </cell>
          <cell r="M150">
            <v>0.05</v>
          </cell>
        </row>
        <row r="151">
          <cell r="A151">
            <v>146</v>
          </cell>
          <cell r="B151" t="str">
            <v>X©y kÕt cÊu phøc t¹p kh¸c VTH50 c¸t ®en &gt;4 m</v>
          </cell>
          <cell r="C151" t="str">
            <v>m3</v>
          </cell>
          <cell r="D151">
            <v>1</v>
          </cell>
          <cell r="E151">
            <v>63.01</v>
          </cell>
          <cell r="G151">
            <v>0.308</v>
          </cell>
          <cell r="I151">
            <v>573</v>
          </cell>
          <cell r="J151">
            <v>18.850000000000001</v>
          </cell>
          <cell r="L151">
            <v>1.4999999999999999E-2</v>
          </cell>
          <cell r="M151">
            <v>0.1</v>
          </cell>
        </row>
        <row r="152">
          <cell r="A152">
            <v>147</v>
          </cell>
          <cell r="B152" t="str">
            <v>X©y kÕt cÊu phøc t¹p kh¸c VTH75 c¸t ®en &gt;4 m</v>
          </cell>
          <cell r="C152" t="str">
            <v>m3</v>
          </cell>
          <cell r="D152">
            <v>1</v>
          </cell>
          <cell r="E152">
            <v>89.39</v>
          </cell>
          <cell r="G152">
            <v>0.3</v>
          </cell>
          <cell r="I152">
            <v>573</v>
          </cell>
          <cell r="J152">
            <v>12.567</v>
          </cell>
          <cell r="L152">
            <v>1.4999999999999999E-2</v>
          </cell>
          <cell r="M152">
            <v>0.1</v>
          </cell>
        </row>
        <row r="153">
          <cell r="A153">
            <v>148</v>
          </cell>
          <cell r="B153" t="str">
            <v>X©y kÕt cÊu phøc t¹p kh¸c XM50 c¸t vµng &gt;4 m</v>
          </cell>
          <cell r="C153" t="str">
            <v>m3</v>
          </cell>
          <cell r="D153">
            <v>1</v>
          </cell>
          <cell r="E153">
            <v>59.65</v>
          </cell>
          <cell r="F153">
            <v>0.32200000000000001</v>
          </cell>
          <cell r="I153">
            <v>573</v>
          </cell>
          <cell r="L153">
            <v>1.4999999999999999E-2</v>
          </cell>
          <cell r="M153">
            <v>0.1</v>
          </cell>
        </row>
        <row r="154">
          <cell r="A154">
            <v>149</v>
          </cell>
          <cell r="B154" t="str">
            <v>X©y kÕt cÊu phøc t¹p kh¸c XM75 c¸t vµng &gt;4 m</v>
          </cell>
          <cell r="C154" t="str">
            <v>m3</v>
          </cell>
          <cell r="D154">
            <v>1</v>
          </cell>
          <cell r="E154">
            <v>107.81</v>
          </cell>
          <cell r="F154">
            <v>0.314</v>
          </cell>
          <cell r="I154">
            <v>573</v>
          </cell>
          <cell r="L154">
            <v>1.4999999999999999E-2</v>
          </cell>
          <cell r="M154">
            <v>0.1</v>
          </cell>
        </row>
        <row r="155">
          <cell r="A155">
            <v>150</v>
          </cell>
          <cell r="B155" t="str">
            <v>X©y kÕt cÊu phøc t¹p kh¸c XM100 c¸t vµng &gt;4 m</v>
          </cell>
          <cell r="C155" t="str">
            <v>m3</v>
          </cell>
          <cell r="D155">
            <v>1</v>
          </cell>
          <cell r="E155">
            <v>129.37</v>
          </cell>
          <cell r="F155">
            <v>0.30499999999999999</v>
          </cell>
          <cell r="I155">
            <v>573</v>
          </cell>
          <cell r="L155">
            <v>1.4999999999999999E-2</v>
          </cell>
          <cell r="M155">
            <v>0.1</v>
          </cell>
        </row>
        <row r="156">
          <cell r="A156">
            <v>151</v>
          </cell>
          <cell r="B156" t="str">
            <v>Bª t«ng lãt mãng R&lt;=2,5m ®¸ 2x 4M100</v>
          </cell>
          <cell r="C156" t="str">
            <v>m3</v>
          </cell>
          <cell r="D156">
            <v>1</v>
          </cell>
          <cell r="E156">
            <v>212.18</v>
          </cell>
          <cell r="F156">
            <v>0.51500000000000001</v>
          </cell>
          <cell r="O156">
            <v>0.92</v>
          </cell>
        </row>
        <row r="157">
          <cell r="A157">
            <v>152</v>
          </cell>
          <cell r="B157" t="str">
            <v>Bª t«ng lãt mãng R&lt;=2,5m ®¸ 2x 4M150</v>
          </cell>
          <cell r="C157" t="str">
            <v>m3</v>
          </cell>
          <cell r="D157">
            <v>1</v>
          </cell>
          <cell r="E157">
            <v>272.64999999999998</v>
          </cell>
          <cell r="F157">
            <v>0.49399999999999999</v>
          </cell>
          <cell r="O157">
            <v>0.90600000000000003</v>
          </cell>
        </row>
        <row r="158">
          <cell r="A158">
            <v>153</v>
          </cell>
          <cell r="B158" t="str">
            <v>Bª t«ng lãt mãng R&gt;2,5m ®¸ 2x 4M100</v>
          </cell>
          <cell r="C158" t="str">
            <v>m3</v>
          </cell>
          <cell r="D158">
            <v>1</v>
          </cell>
          <cell r="E158">
            <v>212.18</v>
          </cell>
          <cell r="F158">
            <v>0.51500000000000001</v>
          </cell>
          <cell r="O158">
            <v>0.92</v>
          </cell>
        </row>
        <row r="159">
          <cell r="A159">
            <v>154</v>
          </cell>
          <cell r="B159" t="str">
            <v>Bª t«ng lãt mãng R&gt;2,5m ®¸ 2x 4M150</v>
          </cell>
          <cell r="C159" t="str">
            <v>m3</v>
          </cell>
          <cell r="D159">
            <v>1</v>
          </cell>
          <cell r="E159">
            <v>272.64999999999998</v>
          </cell>
          <cell r="F159">
            <v>0.49399999999999999</v>
          </cell>
          <cell r="O159">
            <v>0.90600000000000003</v>
          </cell>
        </row>
        <row r="160">
          <cell r="A160">
            <v>155</v>
          </cell>
          <cell r="B160" t="str">
            <v>Bª t«ng mãng  R&lt;=2,5m ®¸ 2x4 M150</v>
          </cell>
          <cell r="C160" t="str">
            <v>m3</v>
          </cell>
          <cell r="D160">
            <v>1</v>
          </cell>
          <cell r="E160">
            <v>272.64999999999998</v>
          </cell>
          <cell r="F160">
            <v>0.49399999999999999</v>
          </cell>
          <cell r="O160">
            <v>0.90600000000000003</v>
          </cell>
          <cell r="BQ160">
            <v>1</v>
          </cell>
        </row>
        <row r="161">
          <cell r="A161">
            <v>156</v>
          </cell>
          <cell r="B161" t="str">
            <v>Bª t«ng mãng  R&lt;=2,5m ®¸ 2x4 M200</v>
          </cell>
          <cell r="C161" t="str">
            <v>m3</v>
          </cell>
          <cell r="D161">
            <v>1</v>
          </cell>
          <cell r="E161">
            <v>331.08</v>
          </cell>
          <cell r="F161">
            <v>0.46899999999999997</v>
          </cell>
          <cell r="O161">
            <v>0.89600000000000002</v>
          </cell>
          <cell r="BQ161">
            <v>1</v>
          </cell>
        </row>
        <row r="162">
          <cell r="A162">
            <v>157</v>
          </cell>
          <cell r="B162" t="str">
            <v>Bª t«ng mãng  R&lt;=2,5m ®¸ 2x4 M250</v>
          </cell>
          <cell r="C162" t="str">
            <v>m3</v>
          </cell>
          <cell r="D162">
            <v>1</v>
          </cell>
          <cell r="E162">
            <v>384</v>
          </cell>
          <cell r="F162">
            <v>0.45100000000000001</v>
          </cell>
          <cell r="O162">
            <v>0.879</v>
          </cell>
          <cell r="BQ162">
            <v>1</v>
          </cell>
        </row>
        <row r="163">
          <cell r="A163">
            <v>158</v>
          </cell>
          <cell r="B163" t="str">
            <v>Bª t«ng mãng  R&lt;=2,5m ®¸ 1x2 M150</v>
          </cell>
          <cell r="C163" t="str">
            <v>m3</v>
          </cell>
          <cell r="D163">
            <v>1</v>
          </cell>
          <cell r="E163">
            <v>288.02999999999997</v>
          </cell>
          <cell r="F163">
            <v>0.49</v>
          </cell>
          <cell r="P163">
            <v>0.90400000000000003</v>
          </cell>
          <cell r="BQ163">
            <v>1</v>
          </cell>
        </row>
        <row r="164">
          <cell r="A164">
            <v>159</v>
          </cell>
          <cell r="B164" t="str">
            <v>Bª t«ng mãng  R&lt;=2,5m ®¸ 1x2 M200</v>
          </cell>
          <cell r="C164" t="str">
            <v>m3</v>
          </cell>
          <cell r="D164">
            <v>1</v>
          </cell>
          <cell r="E164">
            <v>350.55</v>
          </cell>
          <cell r="F164">
            <v>0.46600000000000003</v>
          </cell>
          <cell r="P164">
            <v>0.88900000000000001</v>
          </cell>
          <cell r="BQ164">
            <v>1</v>
          </cell>
        </row>
        <row r="165">
          <cell r="A165">
            <v>160</v>
          </cell>
          <cell r="B165" t="str">
            <v>Bª t«ng mãng  R&lt;=2,5m ®¸ 1x2 M250</v>
          </cell>
          <cell r="C165" t="str">
            <v>m3</v>
          </cell>
          <cell r="D165">
            <v>1</v>
          </cell>
          <cell r="E165">
            <v>415.13</v>
          </cell>
          <cell r="F165">
            <v>0.438</v>
          </cell>
          <cell r="P165">
            <v>0.879</v>
          </cell>
          <cell r="BQ165">
            <v>1</v>
          </cell>
        </row>
        <row r="166">
          <cell r="A166">
            <v>161</v>
          </cell>
          <cell r="B166" t="str">
            <v>Bª t«ng mãng R&gt;2,5m ®¸ 2x4 M150</v>
          </cell>
          <cell r="C166" t="str">
            <v>m3</v>
          </cell>
          <cell r="D166">
            <v>1</v>
          </cell>
          <cell r="E166">
            <v>272.64999999999998</v>
          </cell>
          <cell r="F166">
            <v>0.49399999999999999</v>
          </cell>
          <cell r="L166">
            <v>1.4999999999999999E-2</v>
          </cell>
          <cell r="M166">
            <v>0.122</v>
          </cell>
          <cell r="O166">
            <v>0.90600000000000003</v>
          </cell>
          <cell r="Q166">
            <v>0.60299999999999998</v>
          </cell>
          <cell r="BQ166">
            <v>1</v>
          </cell>
        </row>
        <row r="167">
          <cell r="A167">
            <v>162</v>
          </cell>
          <cell r="B167" t="str">
            <v>Bª t«ng mãng R&gt;2,5m ®¸ 2x4 M200</v>
          </cell>
          <cell r="C167" t="str">
            <v>m3</v>
          </cell>
          <cell r="D167">
            <v>1</v>
          </cell>
          <cell r="E167">
            <v>331.08</v>
          </cell>
          <cell r="F167">
            <v>0.46899999999999997</v>
          </cell>
          <cell r="L167">
            <v>1.4999999999999999E-2</v>
          </cell>
          <cell r="M167">
            <v>0.122</v>
          </cell>
          <cell r="O167">
            <v>0.89600000000000002</v>
          </cell>
          <cell r="Q167">
            <v>0.60299999999999998</v>
          </cell>
          <cell r="BQ167">
            <v>1</v>
          </cell>
        </row>
        <row r="168">
          <cell r="A168">
            <v>163</v>
          </cell>
          <cell r="B168" t="str">
            <v>Bª t«ng mãng R&gt;2,5m ®¸ 2x4 M250</v>
          </cell>
          <cell r="C168" t="str">
            <v>m3</v>
          </cell>
          <cell r="D168">
            <v>1</v>
          </cell>
          <cell r="E168">
            <v>384</v>
          </cell>
          <cell r="F168">
            <v>0.45100000000000001</v>
          </cell>
          <cell r="L168">
            <v>1.4999999999999999E-2</v>
          </cell>
          <cell r="M168">
            <v>0.122</v>
          </cell>
          <cell r="O168">
            <v>0.879</v>
          </cell>
          <cell r="Q168">
            <v>0.60299999999999998</v>
          </cell>
          <cell r="BQ168">
            <v>1</v>
          </cell>
        </row>
        <row r="169">
          <cell r="A169">
            <v>164</v>
          </cell>
          <cell r="B169" t="str">
            <v>Bª t«ng mãng R&gt;2,5m ®¸ 1x2 M150</v>
          </cell>
          <cell r="C169" t="str">
            <v>m3</v>
          </cell>
          <cell r="D169">
            <v>1</v>
          </cell>
          <cell r="E169">
            <v>288.02999999999997</v>
          </cell>
          <cell r="F169">
            <v>0.49</v>
          </cell>
          <cell r="L169">
            <v>1.4999999999999999E-2</v>
          </cell>
          <cell r="M169">
            <v>0.122</v>
          </cell>
          <cell r="P169">
            <v>0.90400000000000003</v>
          </cell>
          <cell r="Q169">
            <v>0.60299999999999998</v>
          </cell>
          <cell r="BQ169">
            <v>1</v>
          </cell>
        </row>
        <row r="170">
          <cell r="A170">
            <v>165</v>
          </cell>
          <cell r="B170" t="str">
            <v>Bª t«ng mãng R&gt;2,5m ®¸ 1x2 M200</v>
          </cell>
          <cell r="C170" t="str">
            <v>m3</v>
          </cell>
          <cell r="D170">
            <v>1</v>
          </cell>
          <cell r="E170">
            <v>350.55</v>
          </cell>
          <cell r="F170">
            <v>0.46600000000000003</v>
          </cell>
          <cell r="L170">
            <v>1.4999999999999999E-2</v>
          </cell>
          <cell r="M170">
            <v>0.122</v>
          </cell>
          <cell r="P170">
            <v>0.88900000000000001</v>
          </cell>
          <cell r="Q170">
            <v>0.60299999999999998</v>
          </cell>
          <cell r="BQ170">
            <v>1</v>
          </cell>
        </row>
        <row r="171">
          <cell r="A171">
            <v>166</v>
          </cell>
          <cell r="B171" t="str">
            <v>Bª t«ng mãng R&gt;2,5m ®¸ 1x2 M250</v>
          </cell>
          <cell r="C171" t="str">
            <v>m3</v>
          </cell>
          <cell r="D171">
            <v>1</v>
          </cell>
          <cell r="E171">
            <v>415.13</v>
          </cell>
          <cell r="F171">
            <v>0.438</v>
          </cell>
          <cell r="L171">
            <v>1.4999999999999999E-2</v>
          </cell>
          <cell r="M171">
            <v>0.122</v>
          </cell>
          <cell r="P171">
            <v>0.879</v>
          </cell>
          <cell r="Q171">
            <v>0.60299999999999998</v>
          </cell>
          <cell r="BQ171">
            <v>1</v>
          </cell>
        </row>
        <row r="172">
          <cell r="A172">
            <v>167</v>
          </cell>
          <cell r="B172" t="str">
            <v>Bª t«ng nÒn ®¸ 1x2 M150</v>
          </cell>
          <cell r="C172" t="str">
            <v>m3</v>
          </cell>
          <cell r="D172">
            <v>1</v>
          </cell>
          <cell r="E172">
            <v>288.02999999999997</v>
          </cell>
          <cell r="F172">
            <v>0.49</v>
          </cell>
          <cell r="P172">
            <v>0.90400000000000003</v>
          </cell>
          <cell r="BQ172">
            <v>1</v>
          </cell>
        </row>
        <row r="173">
          <cell r="A173">
            <v>168</v>
          </cell>
          <cell r="B173" t="str">
            <v>Bª t«ng nÒn ®¸ 1x2 M200</v>
          </cell>
          <cell r="C173" t="str">
            <v>m3</v>
          </cell>
          <cell r="D173">
            <v>1</v>
          </cell>
          <cell r="E173">
            <v>350.55</v>
          </cell>
          <cell r="F173">
            <v>0.46600000000000003</v>
          </cell>
          <cell r="P173">
            <v>0.88900000000000001</v>
          </cell>
          <cell r="BQ173">
            <v>1</v>
          </cell>
        </row>
        <row r="174">
          <cell r="A174">
            <v>169</v>
          </cell>
          <cell r="B174" t="str">
            <v>Bª t«ng nÒn ®¸ 1x2 M250</v>
          </cell>
          <cell r="C174" t="str">
            <v>m3</v>
          </cell>
          <cell r="D174">
            <v>1</v>
          </cell>
          <cell r="E174">
            <v>415.13</v>
          </cell>
          <cell r="F174">
            <v>0.438</v>
          </cell>
          <cell r="P174">
            <v>0.879</v>
          </cell>
          <cell r="BQ174">
            <v>1</v>
          </cell>
        </row>
        <row r="175">
          <cell r="A175">
            <v>170</v>
          </cell>
          <cell r="B175" t="str">
            <v>Bª t«ng nÒn ®¸ 1x2 M300</v>
          </cell>
          <cell r="C175" t="str">
            <v>m3</v>
          </cell>
          <cell r="D175">
            <v>1</v>
          </cell>
          <cell r="E175">
            <v>437.68</v>
          </cell>
          <cell r="F175">
            <v>0.45200000000000001</v>
          </cell>
          <cell r="P175">
            <v>0.88300000000000001</v>
          </cell>
          <cell r="BQ175">
            <v>1</v>
          </cell>
        </row>
        <row r="176">
          <cell r="A176">
            <v>171</v>
          </cell>
          <cell r="B176" t="str">
            <v>Bª t«ng nÒn ®¸ 2x4 M150</v>
          </cell>
          <cell r="C176" t="str">
            <v>m3</v>
          </cell>
          <cell r="D176">
            <v>1</v>
          </cell>
          <cell r="E176">
            <v>272.64999999999998</v>
          </cell>
          <cell r="F176">
            <v>0.49399999999999999</v>
          </cell>
          <cell r="O176">
            <v>0.90600000000000003</v>
          </cell>
          <cell r="BQ176">
            <v>1</v>
          </cell>
        </row>
        <row r="177">
          <cell r="A177">
            <v>172</v>
          </cell>
          <cell r="B177" t="str">
            <v>Bª t«ng nÒn ®¸ 2x4 M200</v>
          </cell>
          <cell r="C177" t="str">
            <v>m3</v>
          </cell>
          <cell r="D177">
            <v>1</v>
          </cell>
          <cell r="E177">
            <v>331.08</v>
          </cell>
          <cell r="F177">
            <v>0.46899999999999997</v>
          </cell>
          <cell r="O177">
            <v>0.89600000000000002</v>
          </cell>
          <cell r="BQ177">
            <v>1</v>
          </cell>
        </row>
        <row r="178">
          <cell r="A178">
            <v>173</v>
          </cell>
          <cell r="B178" t="str">
            <v>Bª t«ng nÒn ®¸ 2x4 M250</v>
          </cell>
          <cell r="C178" t="str">
            <v>m3</v>
          </cell>
          <cell r="D178">
            <v>1</v>
          </cell>
          <cell r="E178">
            <v>384</v>
          </cell>
          <cell r="F178">
            <v>0.45100000000000001</v>
          </cell>
          <cell r="O178">
            <v>0.879</v>
          </cell>
          <cell r="BQ178">
            <v>1</v>
          </cell>
        </row>
        <row r="179">
          <cell r="A179">
            <v>174</v>
          </cell>
          <cell r="B179" t="str">
            <v>Bª t«ng nÒn ®¸ 2x4 M300</v>
          </cell>
          <cell r="C179" t="str">
            <v>m3</v>
          </cell>
          <cell r="D179">
            <v>1</v>
          </cell>
          <cell r="E179">
            <v>466.38</v>
          </cell>
          <cell r="F179">
            <v>0.41099999999999998</v>
          </cell>
          <cell r="O179">
            <v>0.879</v>
          </cell>
          <cell r="BQ179">
            <v>1</v>
          </cell>
        </row>
        <row r="180">
          <cell r="A180">
            <v>175</v>
          </cell>
          <cell r="B180" t="str">
            <v>Bª t«ng bÖ m¸y ®¸ 1x2 M150</v>
          </cell>
          <cell r="C180" t="str">
            <v>m3</v>
          </cell>
          <cell r="D180">
            <v>1</v>
          </cell>
          <cell r="E180">
            <v>288.02999999999997</v>
          </cell>
          <cell r="F180">
            <v>0.49</v>
          </cell>
          <cell r="P180">
            <v>0.90400000000000003</v>
          </cell>
          <cell r="BQ180">
            <v>1</v>
          </cell>
        </row>
        <row r="181">
          <cell r="A181">
            <v>176</v>
          </cell>
          <cell r="B181" t="str">
            <v>Bª t«ng bÖ m¸y ®¸ 1x2 M200</v>
          </cell>
          <cell r="C181" t="str">
            <v>m3</v>
          </cell>
          <cell r="D181">
            <v>1</v>
          </cell>
          <cell r="E181">
            <v>350.55</v>
          </cell>
          <cell r="F181">
            <v>0.46600000000000003</v>
          </cell>
          <cell r="P181">
            <v>0.88900000000000001</v>
          </cell>
          <cell r="BQ181">
            <v>1</v>
          </cell>
        </row>
        <row r="182">
          <cell r="A182">
            <v>177</v>
          </cell>
          <cell r="B182" t="str">
            <v>Bª t«ng bÖ m¸y ®¸ 1x2 M250</v>
          </cell>
          <cell r="C182" t="str">
            <v>m3</v>
          </cell>
          <cell r="D182">
            <v>1</v>
          </cell>
          <cell r="E182">
            <v>415.13</v>
          </cell>
          <cell r="F182">
            <v>0.438</v>
          </cell>
          <cell r="P182">
            <v>0.879</v>
          </cell>
          <cell r="BQ182">
            <v>1</v>
          </cell>
        </row>
        <row r="183">
          <cell r="A183">
            <v>178</v>
          </cell>
          <cell r="B183" t="str">
            <v>Bª t«ng bÖ m¸y ®¸ 1x2 M300</v>
          </cell>
          <cell r="C183" t="str">
            <v>m3</v>
          </cell>
          <cell r="D183">
            <v>1</v>
          </cell>
          <cell r="E183">
            <v>437.68</v>
          </cell>
          <cell r="F183">
            <v>0.45200000000000001</v>
          </cell>
          <cell r="P183">
            <v>0.88300000000000001</v>
          </cell>
          <cell r="BQ183">
            <v>1</v>
          </cell>
        </row>
        <row r="184">
          <cell r="A184">
            <v>179</v>
          </cell>
          <cell r="B184" t="str">
            <v>Bª t«ng bÖ m¸y ®¸ 2x4 M150</v>
          </cell>
          <cell r="C184" t="str">
            <v>m3</v>
          </cell>
          <cell r="D184">
            <v>1</v>
          </cell>
          <cell r="E184">
            <v>272.64999999999998</v>
          </cell>
          <cell r="F184">
            <v>0.49399999999999999</v>
          </cell>
          <cell r="O184">
            <v>0.90600000000000003</v>
          </cell>
          <cell r="BQ184">
            <v>1</v>
          </cell>
        </row>
        <row r="185">
          <cell r="A185">
            <v>180</v>
          </cell>
          <cell r="B185" t="str">
            <v>Bª t«ng bÖ m¸y ®¸ 2x4 M200</v>
          </cell>
          <cell r="C185" t="str">
            <v>m3</v>
          </cell>
          <cell r="D185">
            <v>1</v>
          </cell>
          <cell r="E185">
            <v>331.08</v>
          </cell>
          <cell r="F185">
            <v>0.46899999999999997</v>
          </cell>
          <cell r="O185">
            <v>0.89600000000000002</v>
          </cell>
          <cell r="BQ185">
            <v>1</v>
          </cell>
        </row>
        <row r="186">
          <cell r="A186">
            <v>181</v>
          </cell>
          <cell r="B186" t="str">
            <v>Bª t«ng bÖ m¸y ®¸ 2x4 M250</v>
          </cell>
          <cell r="C186" t="str">
            <v>m3</v>
          </cell>
          <cell r="D186">
            <v>1</v>
          </cell>
          <cell r="E186">
            <v>384</v>
          </cell>
          <cell r="F186">
            <v>0.45100000000000001</v>
          </cell>
          <cell r="O186">
            <v>0.879</v>
          </cell>
          <cell r="BQ186">
            <v>1</v>
          </cell>
        </row>
        <row r="187">
          <cell r="A187">
            <v>182</v>
          </cell>
          <cell r="B187" t="str">
            <v>Bª t«ng bÖ m¸y ®¸ 2x4 M300</v>
          </cell>
          <cell r="C187" t="str">
            <v>m3</v>
          </cell>
          <cell r="D187">
            <v>1</v>
          </cell>
          <cell r="E187">
            <v>466.38</v>
          </cell>
          <cell r="F187">
            <v>0.41099999999999998</v>
          </cell>
          <cell r="O187">
            <v>0.879</v>
          </cell>
          <cell r="BQ187">
            <v>1</v>
          </cell>
        </row>
        <row r="188">
          <cell r="A188">
            <v>183</v>
          </cell>
          <cell r="B188" t="str">
            <v>Bª t«ng t­êng &lt;=45cm cao&lt;=4m hoÆc &gt;4m ®¸ 1x2 M150</v>
          </cell>
          <cell r="C188" t="str">
            <v>m3</v>
          </cell>
          <cell r="D188">
            <v>1</v>
          </cell>
          <cell r="E188">
            <v>288.02999999999997</v>
          </cell>
          <cell r="F188">
            <v>0.49</v>
          </cell>
          <cell r="L188">
            <v>4.9000000000000002E-2</v>
          </cell>
          <cell r="M188">
            <v>0.19900000000000001</v>
          </cell>
          <cell r="P188">
            <v>0.90400000000000003</v>
          </cell>
          <cell r="Q188">
            <v>0.871</v>
          </cell>
          <cell r="BQ188">
            <v>2</v>
          </cell>
        </row>
        <row r="189">
          <cell r="A189">
            <v>184</v>
          </cell>
          <cell r="B189" t="str">
            <v>Bª t«ng t­êng &lt;=45cm cao&lt;=4m hoÆc &gt;4m ®¸ 1x2 M200</v>
          </cell>
          <cell r="C189" t="str">
            <v>m3</v>
          </cell>
          <cell r="D189">
            <v>1</v>
          </cell>
          <cell r="E189">
            <v>350.55</v>
          </cell>
          <cell r="F189">
            <v>0.46600000000000003</v>
          </cell>
          <cell r="L189">
            <v>4.9000000000000002E-2</v>
          </cell>
          <cell r="M189">
            <v>0.19900000000000001</v>
          </cell>
          <cell r="P189">
            <v>0.88900000000000001</v>
          </cell>
          <cell r="Q189">
            <v>0.871</v>
          </cell>
          <cell r="BQ189">
            <v>2</v>
          </cell>
        </row>
        <row r="190">
          <cell r="A190">
            <v>185</v>
          </cell>
          <cell r="B190" t="str">
            <v>Bª t«ng t­êng &lt;=45cm cao&lt;=4m hoÆc &gt;4m ®¸ 1x2 M250</v>
          </cell>
          <cell r="C190" t="str">
            <v>m3</v>
          </cell>
          <cell r="D190">
            <v>1</v>
          </cell>
          <cell r="E190">
            <v>415.13</v>
          </cell>
          <cell r="F190">
            <v>0.438</v>
          </cell>
          <cell r="L190">
            <v>4.9000000000000002E-2</v>
          </cell>
          <cell r="M190">
            <v>0.19900000000000001</v>
          </cell>
          <cell r="P190">
            <v>0.879</v>
          </cell>
          <cell r="Q190">
            <v>0.871</v>
          </cell>
          <cell r="BQ190">
            <v>2</v>
          </cell>
        </row>
        <row r="191">
          <cell r="A191">
            <v>186</v>
          </cell>
          <cell r="B191" t="str">
            <v>Bª t«ng t­êng &lt;=45cm cao&lt;=4m hoÆc &gt;4m ®¸ 1x2 M300</v>
          </cell>
          <cell r="C191" t="str">
            <v>m3</v>
          </cell>
          <cell r="D191">
            <v>1</v>
          </cell>
          <cell r="E191">
            <v>437.68</v>
          </cell>
          <cell r="F191">
            <v>0.45200000000000001</v>
          </cell>
          <cell r="L191">
            <v>4.9000000000000002E-2</v>
          </cell>
          <cell r="M191">
            <v>0.19900000000000001</v>
          </cell>
          <cell r="P191">
            <v>0.88300000000000001</v>
          </cell>
          <cell r="Q191">
            <v>0.871</v>
          </cell>
          <cell r="BQ191">
            <v>2</v>
          </cell>
        </row>
        <row r="192">
          <cell r="A192">
            <v>187</v>
          </cell>
          <cell r="B192" t="str">
            <v>Bª t«ng t­êng &lt;=45cm cao&lt;=4m hoÆc &gt;4m ®¸ 2x4 M150</v>
          </cell>
          <cell r="C192" t="str">
            <v>m3</v>
          </cell>
          <cell r="D192">
            <v>1</v>
          </cell>
          <cell r="E192">
            <v>272.64999999999998</v>
          </cell>
          <cell r="F192">
            <v>0.49399999999999999</v>
          </cell>
          <cell r="L192">
            <v>4.9000000000000002E-2</v>
          </cell>
          <cell r="M192">
            <v>0.19900000000000001</v>
          </cell>
          <cell r="O192">
            <v>0.90600000000000003</v>
          </cell>
          <cell r="Q192">
            <v>0.871</v>
          </cell>
          <cell r="BQ192">
            <v>2</v>
          </cell>
        </row>
        <row r="193">
          <cell r="A193">
            <v>188</v>
          </cell>
          <cell r="B193" t="str">
            <v>Bª t«ng t­êng &lt;=45cm cao&lt;=4m hoÆc &gt;4m ®¸ 2x4 M200</v>
          </cell>
          <cell r="C193" t="str">
            <v>m3</v>
          </cell>
          <cell r="D193">
            <v>1</v>
          </cell>
          <cell r="E193">
            <v>331.08</v>
          </cell>
          <cell r="F193">
            <v>0.46899999999999997</v>
          </cell>
          <cell r="L193">
            <v>4.9000000000000002E-2</v>
          </cell>
          <cell r="M193">
            <v>0.19900000000000001</v>
          </cell>
          <cell r="O193">
            <v>0.89600000000000002</v>
          </cell>
          <cell r="Q193">
            <v>0.871</v>
          </cell>
          <cell r="BQ193">
            <v>2</v>
          </cell>
        </row>
        <row r="194">
          <cell r="A194">
            <v>189</v>
          </cell>
          <cell r="B194" t="str">
            <v>Bª t«ng t­êng &lt;=45cm cao&lt;=4m hoÆc &gt;4m ®¸ 2x4 M250</v>
          </cell>
          <cell r="C194" t="str">
            <v>m3</v>
          </cell>
          <cell r="D194">
            <v>1</v>
          </cell>
          <cell r="E194">
            <v>384</v>
          </cell>
          <cell r="F194">
            <v>0.45100000000000001</v>
          </cell>
          <cell r="L194">
            <v>4.9000000000000002E-2</v>
          </cell>
          <cell r="M194">
            <v>0.19900000000000001</v>
          </cell>
          <cell r="O194">
            <v>0.879</v>
          </cell>
          <cell r="Q194">
            <v>0.871</v>
          </cell>
          <cell r="BQ194">
            <v>2</v>
          </cell>
        </row>
        <row r="195">
          <cell r="A195">
            <v>190</v>
          </cell>
          <cell r="B195" t="str">
            <v>Bª t«ng t­êng &lt;=45cm cao&lt;=4m hoÆc &gt;4m ®¸ 2x4 M300</v>
          </cell>
          <cell r="C195" t="str">
            <v>m3</v>
          </cell>
          <cell r="D195">
            <v>1</v>
          </cell>
          <cell r="E195">
            <v>466.38</v>
          </cell>
          <cell r="F195">
            <v>0.41099999999999998</v>
          </cell>
          <cell r="L195">
            <v>4.9000000000000002E-2</v>
          </cell>
          <cell r="M195">
            <v>0.19900000000000001</v>
          </cell>
          <cell r="O195">
            <v>0.879</v>
          </cell>
          <cell r="Q195">
            <v>0.871</v>
          </cell>
          <cell r="BQ195">
            <v>2</v>
          </cell>
        </row>
        <row r="196">
          <cell r="A196">
            <v>191</v>
          </cell>
          <cell r="B196" t="str">
            <v>Bª t«ng t­êng &gt;45cm cao&lt;=4m hoÆc &gt;4m ®¸ 1x2 M150</v>
          </cell>
          <cell r="C196" t="str">
            <v>m3</v>
          </cell>
          <cell r="D196">
            <v>1</v>
          </cell>
          <cell r="E196">
            <v>288.02999999999997</v>
          </cell>
          <cell r="F196">
            <v>0.49</v>
          </cell>
          <cell r="L196">
            <v>0.02</v>
          </cell>
          <cell r="M196">
            <v>4.8000000000000001E-2</v>
          </cell>
          <cell r="P196">
            <v>0.90400000000000003</v>
          </cell>
          <cell r="Q196">
            <v>0.35199999999999998</v>
          </cell>
          <cell r="BQ196">
            <v>2</v>
          </cell>
        </row>
        <row r="197">
          <cell r="A197">
            <v>192</v>
          </cell>
          <cell r="B197" t="str">
            <v>Bª t«ng t­êng &gt;45cm cao&lt;=4m hoÆc &gt;4m ®¸ 1x2 M200</v>
          </cell>
          <cell r="C197" t="str">
            <v>m3</v>
          </cell>
          <cell r="D197">
            <v>1</v>
          </cell>
          <cell r="E197">
            <v>350.55</v>
          </cell>
          <cell r="F197">
            <v>0.46600000000000003</v>
          </cell>
          <cell r="L197">
            <v>0.02</v>
          </cell>
          <cell r="M197">
            <v>4.8000000000000001E-2</v>
          </cell>
          <cell r="P197">
            <v>0.88900000000000001</v>
          </cell>
          <cell r="Q197">
            <v>0.35199999999999998</v>
          </cell>
          <cell r="BQ197">
            <v>2</v>
          </cell>
        </row>
        <row r="198">
          <cell r="A198">
            <v>193</v>
          </cell>
          <cell r="B198" t="str">
            <v>Bª t«ng t­êng &gt;45cm cao&lt;=4m hoÆc &gt;4m ®¸ 1x2 M250</v>
          </cell>
          <cell r="C198" t="str">
            <v>m3</v>
          </cell>
          <cell r="D198">
            <v>1</v>
          </cell>
          <cell r="E198">
            <v>415.13</v>
          </cell>
          <cell r="F198">
            <v>0.438</v>
          </cell>
          <cell r="L198">
            <v>0.02</v>
          </cell>
          <cell r="M198">
            <v>4.8000000000000001E-2</v>
          </cell>
          <cell r="P198">
            <v>0.879</v>
          </cell>
          <cell r="Q198">
            <v>0.35199999999999998</v>
          </cell>
          <cell r="BQ198">
            <v>2</v>
          </cell>
        </row>
        <row r="199">
          <cell r="A199">
            <v>194</v>
          </cell>
          <cell r="B199" t="str">
            <v>Bª t«ng t­êng &gt;45cm cao&lt;=4m hoÆc &gt;4m ®¸ 1x2 M300</v>
          </cell>
          <cell r="C199" t="str">
            <v>m3</v>
          </cell>
          <cell r="D199">
            <v>1</v>
          </cell>
          <cell r="E199">
            <v>437.68</v>
          </cell>
          <cell r="F199">
            <v>0.45200000000000001</v>
          </cell>
          <cell r="L199">
            <v>0.02</v>
          </cell>
          <cell r="M199">
            <v>4.8000000000000001E-2</v>
          </cell>
          <cell r="P199">
            <v>0.88300000000000001</v>
          </cell>
          <cell r="Q199">
            <v>0.35199999999999998</v>
          </cell>
          <cell r="BQ199">
            <v>2</v>
          </cell>
        </row>
        <row r="200">
          <cell r="A200">
            <v>195</v>
          </cell>
          <cell r="B200" t="str">
            <v>Bª t«ng t­êng &gt;45cm cao&lt;=4m hoÆc &gt;4m ®¸ 2x4 M150</v>
          </cell>
          <cell r="C200" t="str">
            <v>m3</v>
          </cell>
          <cell r="D200">
            <v>1</v>
          </cell>
          <cell r="E200">
            <v>272.64999999999998</v>
          </cell>
          <cell r="F200">
            <v>0.49399999999999999</v>
          </cell>
          <cell r="L200">
            <v>0.02</v>
          </cell>
          <cell r="M200">
            <v>4.8000000000000001E-2</v>
          </cell>
          <cell r="O200">
            <v>0.90600000000000003</v>
          </cell>
          <cell r="Q200">
            <v>0.35199999999999998</v>
          </cell>
          <cell r="BQ200">
            <v>2</v>
          </cell>
        </row>
        <row r="201">
          <cell r="A201">
            <v>196</v>
          </cell>
          <cell r="B201" t="str">
            <v>Bª t«ng t­êng &gt;45cm cao&lt;=4m hoÆc &gt;4m ®¸ 2x4 M200</v>
          </cell>
          <cell r="C201" t="str">
            <v>m3</v>
          </cell>
          <cell r="D201">
            <v>1</v>
          </cell>
          <cell r="E201">
            <v>331.08</v>
          </cell>
          <cell r="F201">
            <v>0.46899999999999997</v>
          </cell>
          <cell r="L201">
            <v>0.02</v>
          </cell>
          <cell r="M201">
            <v>4.8000000000000001E-2</v>
          </cell>
          <cell r="O201">
            <v>0.89600000000000002</v>
          </cell>
          <cell r="Q201">
            <v>0.35199999999999998</v>
          </cell>
          <cell r="BQ201">
            <v>2</v>
          </cell>
        </row>
        <row r="202">
          <cell r="A202">
            <v>197</v>
          </cell>
          <cell r="B202" t="str">
            <v>Bª t«ng t­êng &gt;45cm cao&lt;=4m hoÆc &gt;4m ®¸ 2x4 M250</v>
          </cell>
          <cell r="C202" t="str">
            <v>m3</v>
          </cell>
          <cell r="D202">
            <v>1</v>
          </cell>
          <cell r="E202">
            <v>384</v>
          </cell>
          <cell r="F202">
            <v>0.45100000000000001</v>
          </cell>
          <cell r="L202">
            <v>0.02</v>
          </cell>
          <cell r="M202">
            <v>4.8000000000000001E-2</v>
          </cell>
          <cell r="O202">
            <v>0.879</v>
          </cell>
          <cell r="Q202">
            <v>0.35199999999999998</v>
          </cell>
          <cell r="BQ202">
            <v>2</v>
          </cell>
        </row>
        <row r="203">
          <cell r="A203">
            <v>198</v>
          </cell>
          <cell r="B203" t="str">
            <v>Bª t«ng t­êng &gt;45cm cao&lt;=4m hoÆc &gt;4m ®¸ 2x4 M300</v>
          </cell>
          <cell r="C203" t="str">
            <v>m3</v>
          </cell>
          <cell r="D203">
            <v>1</v>
          </cell>
          <cell r="E203">
            <v>466.38</v>
          </cell>
          <cell r="F203">
            <v>0.41099999999999998</v>
          </cell>
          <cell r="L203">
            <v>0.02</v>
          </cell>
          <cell r="M203">
            <v>4.8000000000000001E-2</v>
          </cell>
          <cell r="O203">
            <v>0.879</v>
          </cell>
          <cell r="Q203">
            <v>0.35199999999999998</v>
          </cell>
          <cell r="BQ203">
            <v>2</v>
          </cell>
        </row>
        <row r="204">
          <cell r="A204">
            <v>199</v>
          </cell>
          <cell r="B204" t="str">
            <v>Bª t«ng t­êng trô pin &lt;=45cm cao&lt;=4m hoÆc &gt;4m ®¸ 1x2 M150</v>
          </cell>
          <cell r="C204" t="str">
            <v>m3</v>
          </cell>
          <cell r="D204">
            <v>1</v>
          </cell>
          <cell r="E204">
            <v>288.02999999999997</v>
          </cell>
          <cell r="F204">
            <v>0.49</v>
          </cell>
          <cell r="L204">
            <v>4.9000000000000002E-2</v>
          </cell>
          <cell r="M204">
            <v>0.19900000000000001</v>
          </cell>
          <cell r="P204">
            <v>0.90400000000000003</v>
          </cell>
          <cell r="Q204">
            <v>0.871</v>
          </cell>
        </row>
        <row r="205">
          <cell r="A205">
            <v>200</v>
          </cell>
          <cell r="B205" t="str">
            <v>Bª t«ng t­êng trô pin &lt;=45cm cao&lt;=4m hoÆc &gt;4m ®¸ 1x2 M200</v>
          </cell>
          <cell r="C205" t="str">
            <v>m3</v>
          </cell>
          <cell r="D205">
            <v>1</v>
          </cell>
          <cell r="E205">
            <v>350.55</v>
          </cell>
          <cell r="F205">
            <v>0.46600000000000003</v>
          </cell>
          <cell r="L205">
            <v>4.9000000000000002E-2</v>
          </cell>
          <cell r="M205">
            <v>0.19900000000000001</v>
          </cell>
          <cell r="P205">
            <v>0.88900000000000001</v>
          </cell>
          <cell r="Q205">
            <v>0.871</v>
          </cell>
        </row>
        <row r="206">
          <cell r="A206">
            <v>201</v>
          </cell>
          <cell r="B206" t="str">
            <v>Bª t«ng t­êng trô pin &lt;=45cm cao&lt;=4m hoÆc &gt;4m ®¸ 1x2 M250</v>
          </cell>
          <cell r="C206" t="str">
            <v>m3</v>
          </cell>
          <cell r="D206">
            <v>1</v>
          </cell>
          <cell r="E206">
            <v>415.13</v>
          </cell>
          <cell r="F206">
            <v>0.438</v>
          </cell>
          <cell r="L206">
            <v>4.9000000000000002E-2</v>
          </cell>
          <cell r="M206">
            <v>0.19900000000000001</v>
          </cell>
          <cell r="P206">
            <v>0.879</v>
          </cell>
          <cell r="Q206">
            <v>0.871</v>
          </cell>
        </row>
        <row r="207">
          <cell r="A207">
            <v>202</v>
          </cell>
          <cell r="B207" t="str">
            <v>Bª t«ng t­êng trô pin &lt;=45cm cao&lt;=4m hoÆc &gt;4m ®¸ 1x2 M300</v>
          </cell>
          <cell r="C207" t="str">
            <v>m3</v>
          </cell>
          <cell r="D207">
            <v>1</v>
          </cell>
          <cell r="E207">
            <v>437.68</v>
          </cell>
          <cell r="F207">
            <v>0.45200000000000001</v>
          </cell>
          <cell r="L207">
            <v>4.9000000000000002E-2</v>
          </cell>
          <cell r="M207">
            <v>0.19900000000000001</v>
          </cell>
          <cell r="P207">
            <v>0.88300000000000001</v>
          </cell>
          <cell r="Q207">
            <v>0.871</v>
          </cell>
        </row>
        <row r="208">
          <cell r="A208">
            <v>203</v>
          </cell>
          <cell r="B208" t="str">
            <v>Bª t«ng t­êng trô pin &lt;=45cm cao&lt;=4m hoÆc &gt;4m ®¸ 2x4 M150</v>
          </cell>
          <cell r="C208" t="str">
            <v>m3</v>
          </cell>
          <cell r="D208">
            <v>1</v>
          </cell>
          <cell r="E208">
            <v>272.64999999999998</v>
          </cell>
          <cell r="F208">
            <v>0.49399999999999999</v>
          </cell>
          <cell r="L208">
            <v>4.9000000000000002E-2</v>
          </cell>
          <cell r="M208">
            <v>0.19900000000000001</v>
          </cell>
          <cell r="O208">
            <v>0.90600000000000003</v>
          </cell>
          <cell r="Q208">
            <v>0.871</v>
          </cell>
        </row>
        <row r="209">
          <cell r="A209">
            <v>204</v>
          </cell>
          <cell r="B209" t="str">
            <v>Bª t«ng t­êng trô pin &lt;=45cm cao&lt;=4m hoÆc &gt;4m ®¸ 2x4 M200</v>
          </cell>
          <cell r="C209" t="str">
            <v>m3</v>
          </cell>
          <cell r="D209">
            <v>1</v>
          </cell>
          <cell r="E209">
            <v>331.08</v>
          </cell>
          <cell r="F209">
            <v>0.46899999999999997</v>
          </cell>
          <cell r="L209">
            <v>4.9000000000000002E-2</v>
          </cell>
          <cell r="M209">
            <v>0.19900000000000001</v>
          </cell>
          <cell r="O209">
            <v>0.89600000000000002</v>
          </cell>
          <cell r="Q209">
            <v>0.871</v>
          </cell>
        </row>
        <row r="210">
          <cell r="A210">
            <v>205</v>
          </cell>
          <cell r="B210" t="str">
            <v>Bª t«ng t­êng trô pin &lt;=45cm cao&lt;=4m hoÆc &gt;4m ®¸ 2x4 M250</v>
          </cell>
          <cell r="C210" t="str">
            <v>m3</v>
          </cell>
          <cell r="D210">
            <v>1</v>
          </cell>
          <cell r="E210">
            <v>384</v>
          </cell>
          <cell r="F210">
            <v>0.45100000000000001</v>
          </cell>
          <cell r="L210">
            <v>4.9000000000000002E-2</v>
          </cell>
          <cell r="M210">
            <v>0.19900000000000001</v>
          </cell>
          <cell r="O210">
            <v>0.879</v>
          </cell>
          <cell r="Q210">
            <v>0.871</v>
          </cell>
        </row>
        <row r="211">
          <cell r="A211">
            <v>206</v>
          </cell>
          <cell r="B211" t="str">
            <v>Bª t«ng t­êng trô pin &lt;=45cm cao&lt;=4m hoÆc &gt;4m ®¸ 2x4 M300</v>
          </cell>
          <cell r="C211" t="str">
            <v>m3</v>
          </cell>
          <cell r="D211">
            <v>1</v>
          </cell>
          <cell r="E211">
            <v>466.38</v>
          </cell>
          <cell r="F211">
            <v>0.41099999999999998</v>
          </cell>
          <cell r="L211">
            <v>4.9000000000000002E-2</v>
          </cell>
          <cell r="M211">
            <v>0.19900000000000001</v>
          </cell>
          <cell r="O211">
            <v>0.879</v>
          </cell>
          <cell r="Q211">
            <v>0.871</v>
          </cell>
        </row>
        <row r="212">
          <cell r="A212">
            <v>207</v>
          </cell>
          <cell r="B212" t="str">
            <v>Bª t«ng t­êng trô pin &gt;45cm cao&lt;=4m hoÆc &gt;4m ®¸ 1x2 M150</v>
          </cell>
          <cell r="C212" t="str">
            <v>m3</v>
          </cell>
          <cell r="D212">
            <v>1</v>
          </cell>
          <cell r="E212">
            <v>288.02999999999997</v>
          </cell>
          <cell r="F212">
            <v>0.49</v>
          </cell>
          <cell r="L212">
            <v>4.9000000000000002E-2</v>
          </cell>
          <cell r="M212">
            <v>0.19900000000000001</v>
          </cell>
          <cell r="P212">
            <v>0.90400000000000003</v>
          </cell>
          <cell r="Q212">
            <v>0.35199999999999998</v>
          </cell>
        </row>
        <row r="213">
          <cell r="A213">
            <v>208</v>
          </cell>
          <cell r="B213" t="str">
            <v>Bª t«ng t­êng trô pin &gt;45cm cao&lt;=4m hoÆc &gt;4m ®¸ 1x2 M200</v>
          </cell>
          <cell r="C213" t="str">
            <v>m3</v>
          </cell>
          <cell r="D213">
            <v>1</v>
          </cell>
          <cell r="E213">
            <v>350.55</v>
          </cell>
          <cell r="F213">
            <v>0.46600000000000003</v>
          </cell>
          <cell r="L213">
            <v>4.9000000000000002E-2</v>
          </cell>
          <cell r="M213">
            <v>0.19900000000000001</v>
          </cell>
          <cell r="P213">
            <v>0.88900000000000001</v>
          </cell>
          <cell r="Q213">
            <v>0.35199999999999998</v>
          </cell>
        </row>
        <row r="214">
          <cell r="A214">
            <v>209</v>
          </cell>
          <cell r="B214" t="str">
            <v>Bª t«ng t­êng trô pin &gt;45cm cao&lt;=4m hoÆc &gt;4m ®¸ 1x2 M250</v>
          </cell>
          <cell r="C214" t="str">
            <v>m3</v>
          </cell>
          <cell r="D214">
            <v>1</v>
          </cell>
          <cell r="E214">
            <v>415.13</v>
          </cell>
          <cell r="F214">
            <v>0.438</v>
          </cell>
          <cell r="L214">
            <v>4.9000000000000002E-2</v>
          </cell>
          <cell r="M214">
            <v>0.19900000000000001</v>
          </cell>
          <cell r="P214">
            <v>0.879</v>
          </cell>
          <cell r="Q214">
            <v>0.35199999999999998</v>
          </cell>
        </row>
        <row r="215">
          <cell r="A215">
            <v>210</v>
          </cell>
          <cell r="B215" t="str">
            <v>Bª t«ng t­êng trô pin &gt;45cm cao&lt;=4m hoÆc &gt;4m ®¸ 1x2 M300</v>
          </cell>
          <cell r="C215" t="str">
            <v>m3</v>
          </cell>
          <cell r="D215">
            <v>1</v>
          </cell>
          <cell r="E215">
            <v>437.68</v>
          </cell>
          <cell r="F215">
            <v>0.45200000000000001</v>
          </cell>
          <cell r="L215">
            <v>4.9000000000000002E-2</v>
          </cell>
          <cell r="M215">
            <v>0.19900000000000001</v>
          </cell>
          <cell r="P215">
            <v>0.88300000000000001</v>
          </cell>
          <cell r="Q215">
            <v>0.35199999999999998</v>
          </cell>
        </row>
        <row r="216">
          <cell r="A216">
            <v>211</v>
          </cell>
          <cell r="B216" t="str">
            <v>Bª t«ng t­êng trô pin &gt;45cm cao&lt;=4m hoÆc &gt;4m ®¸ 2x4 M150</v>
          </cell>
          <cell r="C216" t="str">
            <v>m3</v>
          </cell>
          <cell r="D216">
            <v>1</v>
          </cell>
          <cell r="E216">
            <v>272.64999999999998</v>
          </cell>
          <cell r="F216">
            <v>0.49399999999999999</v>
          </cell>
          <cell r="L216">
            <v>4.9000000000000002E-2</v>
          </cell>
          <cell r="M216">
            <v>0.19900000000000001</v>
          </cell>
          <cell r="O216">
            <v>0.90600000000000003</v>
          </cell>
          <cell r="Q216">
            <v>0.35199999999999998</v>
          </cell>
          <cell r="BQ216">
            <v>2</v>
          </cell>
        </row>
        <row r="217">
          <cell r="A217">
            <v>212</v>
          </cell>
          <cell r="B217" t="str">
            <v>Bª t«ng t­êng trô pin &gt;45cm cao&lt;=4m hoÆc &gt;4m ®¸ 2x4 M200</v>
          </cell>
          <cell r="C217" t="str">
            <v>m3</v>
          </cell>
          <cell r="D217">
            <v>1</v>
          </cell>
          <cell r="E217">
            <v>331.08</v>
          </cell>
          <cell r="F217">
            <v>0.46899999999999997</v>
          </cell>
          <cell r="L217">
            <v>4.9000000000000002E-2</v>
          </cell>
          <cell r="M217">
            <v>0.19900000000000001</v>
          </cell>
          <cell r="O217">
            <v>0.89600000000000002</v>
          </cell>
          <cell r="Q217">
            <v>0.35199999999999998</v>
          </cell>
          <cell r="BQ217">
            <v>2</v>
          </cell>
        </row>
        <row r="218">
          <cell r="A218">
            <v>213</v>
          </cell>
          <cell r="B218" t="str">
            <v>Bª t«ng t­êng trô pin &gt;45cm cao&lt;=4m hoÆc &gt;4m ®¸ 2x4 M250</v>
          </cell>
          <cell r="C218" t="str">
            <v>m3</v>
          </cell>
          <cell r="D218">
            <v>1</v>
          </cell>
          <cell r="E218">
            <v>384</v>
          </cell>
          <cell r="F218">
            <v>0.45100000000000001</v>
          </cell>
          <cell r="L218">
            <v>4.9000000000000002E-2</v>
          </cell>
          <cell r="M218">
            <v>0.19900000000000001</v>
          </cell>
          <cell r="O218">
            <v>0.879</v>
          </cell>
          <cell r="Q218">
            <v>0.35199999999999998</v>
          </cell>
          <cell r="BQ218">
            <v>2</v>
          </cell>
        </row>
        <row r="219">
          <cell r="A219">
            <v>214</v>
          </cell>
          <cell r="B219" t="str">
            <v>Bª t«ng t­êng trô pin &gt;45cm cao&lt;=4m hoÆc &gt;4m ®¸ 2x4 M300</v>
          </cell>
          <cell r="C219" t="str">
            <v>m3</v>
          </cell>
          <cell r="D219">
            <v>1</v>
          </cell>
          <cell r="E219">
            <v>466.38</v>
          </cell>
          <cell r="F219">
            <v>0.41099999999999998</v>
          </cell>
          <cell r="L219">
            <v>4.9000000000000002E-2</v>
          </cell>
          <cell r="M219">
            <v>0.19900000000000001</v>
          </cell>
          <cell r="O219">
            <v>0.879</v>
          </cell>
          <cell r="Q219">
            <v>0.35199999999999998</v>
          </cell>
          <cell r="BQ219">
            <v>2</v>
          </cell>
        </row>
        <row r="220">
          <cell r="A220">
            <v>215</v>
          </cell>
          <cell r="B220" t="str">
            <v>Bª t«ng cét tiÕt diÖn , chiÒu cao tuú ý ®¸ 1x2 M150</v>
          </cell>
          <cell r="C220" t="str">
            <v>m3</v>
          </cell>
          <cell r="D220">
            <v>1</v>
          </cell>
          <cell r="E220">
            <v>288.02999999999997</v>
          </cell>
          <cell r="F220">
            <v>0.49</v>
          </cell>
          <cell r="L220">
            <v>0.02</v>
          </cell>
          <cell r="M220">
            <v>4.8000000000000001E-2</v>
          </cell>
          <cell r="P220">
            <v>0.90400000000000003</v>
          </cell>
          <cell r="Q220">
            <v>0.35199999999999998</v>
          </cell>
          <cell r="BQ220">
            <v>1</v>
          </cell>
        </row>
        <row r="221">
          <cell r="A221">
            <v>216</v>
          </cell>
          <cell r="B221" t="str">
            <v>Bª t«ng cét tiÕt diÖn , chiÒu cao tuú ý ®¸ 1x2 M200</v>
          </cell>
          <cell r="C221" t="str">
            <v>m3</v>
          </cell>
          <cell r="D221">
            <v>1</v>
          </cell>
          <cell r="E221">
            <v>350.55</v>
          </cell>
          <cell r="F221">
            <v>0.46600000000000003</v>
          </cell>
          <cell r="L221">
            <v>0.02</v>
          </cell>
          <cell r="M221">
            <v>4.8000000000000001E-2</v>
          </cell>
          <cell r="P221">
            <v>0.88900000000000001</v>
          </cell>
          <cell r="Q221">
            <v>0.35199999999999998</v>
          </cell>
          <cell r="BQ221">
            <v>1</v>
          </cell>
        </row>
        <row r="222">
          <cell r="A222">
            <v>217</v>
          </cell>
          <cell r="B222" t="str">
            <v>Bª t«ng cét tiÕt diÖn , chiÒu cao tuú ý ®¸ 1x2 M250</v>
          </cell>
          <cell r="C222" t="str">
            <v>m3</v>
          </cell>
          <cell r="D222">
            <v>1</v>
          </cell>
          <cell r="E222">
            <v>415.13</v>
          </cell>
          <cell r="F222">
            <v>0.438</v>
          </cell>
          <cell r="L222">
            <v>0.02</v>
          </cell>
          <cell r="M222">
            <v>4.8000000000000001E-2</v>
          </cell>
          <cell r="P222">
            <v>0.879</v>
          </cell>
          <cell r="Q222">
            <v>0.35199999999999998</v>
          </cell>
          <cell r="BQ222">
            <v>1</v>
          </cell>
        </row>
        <row r="223">
          <cell r="A223">
            <v>218</v>
          </cell>
          <cell r="B223" t="str">
            <v>Bª t«ng cét tiÕt diÖn , chiÒu cao tuú ý ®¸ 1x2 M300</v>
          </cell>
          <cell r="C223" t="str">
            <v>m3</v>
          </cell>
          <cell r="D223">
            <v>1</v>
          </cell>
          <cell r="E223">
            <v>437.68</v>
          </cell>
          <cell r="F223">
            <v>0.45200000000000001</v>
          </cell>
          <cell r="L223">
            <v>0.02</v>
          </cell>
          <cell r="M223">
            <v>4.8000000000000001E-2</v>
          </cell>
          <cell r="P223">
            <v>0.88300000000000001</v>
          </cell>
          <cell r="Q223">
            <v>0.35199999999999998</v>
          </cell>
          <cell r="BQ223">
            <v>1</v>
          </cell>
        </row>
        <row r="224">
          <cell r="A224">
            <v>219</v>
          </cell>
          <cell r="B224" t="str">
            <v>Bª t«ng cét tiÕt diÖn , chiÒu cao tuú ý ®¸ 2x4 M150</v>
          </cell>
          <cell r="C224" t="str">
            <v>m3</v>
          </cell>
          <cell r="D224">
            <v>1</v>
          </cell>
          <cell r="E224">
            <v>272.64999999999998</v>
          </cell>
          <cell r="F224">
            <v>0.49399999999999999</v>
          </cell>
          <cell r="L224">
            <v>0.02</v>
          </cell>
          <cell r="M224">
            <v>4.8000000000000001E-2</v>
          </cell>
          <cell r="O224">
            <v>0.90600000000000003</v>
          </cell>
          <cell r="Q224">
            <v>0.35199999999999998</v>
          </cell>
          <cell r="BQ224">
            <v>1</v>
          </cell>
        </row>
        <row r="225">
          <cell r="A225">
            <v>220</v>
          </cell>
          <cell r="B225" t="str">
            <v>Bª t«ng cét tiÕt diÖn , chiÒu cao tuú ý ®¸ 2x4 M200</v>
          </cell>
          <cell r="C225" t="str">
            <v>m3</v>
          </cell>
          <cell r="D225">
            <v>1</v>
          </cell>
          <cell r="E225">
            <v>331.08</v>
          </cell>
          <cell r="F225">
            <v>0.46899999999999997</v>
          </cell>
          <cell r="L225">
            <v>0.02</v>
          </cell>
          <cell r="M225">
            <v>4.8000000000000001E-2</v>
          </cell>
          <cell r="O225">
            <v>0.89600000000000002</v>
          </cell>
          <cell r="Q225">
            <v>0.35199999999999998</v>
          </cell>
          <cell r="BQ225">
            <v>1</v>
          </cell>
        </row>
        <row r="226">
          <cell r="A226">
            <v>221</v>
          </cell>
          <cell r="B226" t="str">
            <v>Bª t«ng cét tiÕt diÖn , chiÒu cao tuú ý ®¸ 2x4 M250</v>
          </cell>
          <cell r="C226" t="str">
            <v>m3</v>
          </cell>
          <cell r="D226">
            <v>1</v>
          </cell>
          <cell r="E226">
            <v>384</v>
          </cell>
          <cell r="F226">
            <v>0.45100000000000001</v>
          </cell>
          <cell r="L226">
            <v>0.02</v>
          </cell>
          <cell r="M226">
            <v>4.8000000000000001E-2</v>
          </cell>
          <cell r="O226">
            <v>0.879</v>
          </cell>
          <cell r="Q226">
            <v>0.35199999999999998</v>
          </cell>
          <cell r="BQ226">
            <v>1</v>
          </cell>
        </row>
        <row r="227">
          <cell r="A227">
            <v>222</v>
          </cell>
          <cell r="B227" t="str">
            <v>Bª t«ng cét tiÕt diÖn , chiÒu cao tuú ý ®¸ 2x4 M300</v>
          </cell>
          <cell r="C227" t="str">
            <v>m3</v>
          </cell>
          <cell r="D227">
            <v>1</v>
          </cell>
          <cell r="E227">
            <v>466.38</v>
          </cell>
          <cell r="F227">
            <v>0.41099999999999998</v>
          </cell>
          <cell r="L227">
            <v>0.02</v>
          </cell>
          <cell r="M227">
            <v>4.8000000000000001E-2</v>
          </cell>
          <cell r="O227">
            <v>0.879</v>
          </cell>
          <cell r="Q227">
            <v>0.35199999999999998</v>
          </cell>
          <cell r="BQ227">
            <v>1</v>
          </cell>
        </row>
        <row r="228">
          <cell r="A228">
            <v>223</v>
          </cell>
          <cell r="B228" t="str">
            <v>Bª t«ng xµ dÇm ,gi»ng,sµn m¸i ®¸ 1x2 M150</v>
          </cell>
          <cell r="C228" t="str">
            <v>m3</v>
          </cell>
          <cell r="D228">
            <v>1</v>
          </cell>
          <cell r="E228">
            <v>288.02999999999997</v>
          </cell>
          <cell r="F228">
            <v>0.49</v>
          </cell>
          <cell r="P228">
            <v>0.90400000000000003</v>
          </cell>
          <cell r="BQ228">
            <v>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2"/>
      <sheetName val="1 HAGIANG"/>
      <sheetName val="2 TUYEN QUANG"/>
      <sheetName val="3 CAOBANG"/>
      <sheetName val="4 LANGSON"/>
      <sheetName val="5 LAOCAI"/>
      <sheetName val="6 YENBAI"/>
      <sheetName val="7 THAI NGUYEN"/>
      <sheetName val="8 BAC CAN"/>
      <sheetName val="9 PHU THO"/>
      <sheetName val="10 VINH PHUC"/>
      <sheetName val="11 BAC GIANG"/>
      <sheetName val="12 BAC NINH"/>
      <sheetName val="13 QUANG NINH"/>
      <sheetName val="14 HOA BINH"/>
      <sheetName val="15 SON LA"/>
      <sheetName val="16 LAI CHAU"/>
      <sheetName val="17 HA NOI"/>
      <sheetName val="18 HAI PHONG"/>
      <sheetName val="19 HAI DUONG"/>
      <sheetName val="20 HUNG YEN"/>
      <sheetName val="21 HA TAY"/>
      <sheetName val="22 THAI BINH"/>
      <sheetName val="23 NAM DINH"/>
      <sheetName val="24 HA NAM"/>
      <sheetName val="25 NINH BINH"/>
      <sheetName val="26 THANH HOA"/>
      <sheetName val="27 NGHE AN"/>
      <sheetName val="28 HA TINH"/>
      <sheetName val="29 QUANG BINH"/>
      <sheetName val="30 QUANG TRI"/>
      <sheetName val="31 THUA THIEN HUE"/>
      <sheetName val="32 TP DA NANG"/>
      <sheetName val="33 QUANG NAM"/>
      <sheetName val="34 QUANG NGAI "/>
      <sheetName val="35 BINH DINH"/>
      <sheetName val="36 PHU YEN"/>
      <sheetName val="37 KHANH HOA"/>
      <sheetName val="38 DAC LAC "/>
      <sheetName val="39 GIA LAI"/>
      <sheetName val="40 KON TUM "/>
      <sheetName val="41 LAM DONG"/>
      <sheetName val="42 TP HO CHI MINH"/>
      <sheetName val="43 DONG NAI"/>
      <sheetName val="44 BINH DUONG"/>
      <sheetName val="45 BINH PHUOC"/>
      <sheetName val="46 TAY NINH"/>
      <sheetName val="47 BA RIA VT"/>
      <sheetName val="48 NINH THUAN"/>
      <sheetName val="49 BINH THUAN "/>
      <sheetName val="50 LONG AN"/>
      <sheetName val="51 TIEN GIANG"/>
      <sheetName val="52 BEN TRE"/>
      <sheetName val="53 TRA VINH"/>
      <sheetName val="54 VINH LONG"/>
      <sheetName val="55 CAN THO"/>
      <sheetName val="56 SOC TRANG"/>
      <sheetName val="57 AN GIANG"/>
      <sheetName val="58 DONG THAP"/>
      <sheetName val="59 KIEN GIANG"/>
      <sheetName val="60 BAC LIEU"/>
      <sheetName val="61 CA MAU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11">
          <cell r="A11">
            <v>2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NT-QUOT-#3"/>
      <sheetName val="COAT&amp;WRAP-QIOT-#3"/>
      <sheetName val="XL4Poppy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Sheet1"/>
      <sheetName val="CV den trong tong"/>
      <sheetName val="Sheet2"/>
      <sheetName val="00000000"/>
      <sheetName val="xdcb 01-2003"/>
      <sheetName val="So Do"/>
      <sheetName val="KTTSCD - DLNA"/>
      <sheetName val="quÝ1"/>
      <sheetName val="10000000"/>
      <sheetName val="20000000"/>
      <sheetName val="30000000"/>
      <sheetName val="40000000"/>
      <sheetName val="50000000"/>
      <sheetName val="60000000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T4"/>
      <sheetName val="T5"/>
      <sheetName val="T6"/>
      <sheetName val="T.7"/>
      <sheetName val="T.8"/>
      <sheetName val="T8 (2)"/>
      <sheetName val="T.9"/>
      <sheetName val="T.10"/>
      <sheetName val="T.11"/>
      <sheetName val="T.12"/>
      <sheetName val="T10"/>
      <sheetName val="T11 "/>
      <sheetName val="Sheet3"/>
      <sheetName val="5 nam (tach)"/>
      <sheetName val="5 nam (tach) (2)"/>
      <sheetName val="KH 2003"/>
      <sheetName val="LuongT1"/>
      <sheetName val="LuongT2"/>
      <sheetName val="luongthang12"/>
      <sheetName val="LuongT11"/>
      <sheetName val="thang5"/>
      <sheetName val="T7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SoCaiTM"/>
      <sheetName val="NK"/>
      <sheetName val="TK 154"/>
      <sheetName val="TK 632"/>
      <sheetName val="Tuongchan"/>
      <sheetName val="Matduong"/>
      <sheetName val="Km274"/>
      <sheetName val="Km275"/>
      <sheetName val="Km276"/>
      <sheetName val="Km277 "/>
      <sheetName val="Km278"/>
      <sheetName val="Km279"/>
      <sheetName val="Km280"/>
      <sheetName val="Km281"/>
      <sheetName val="Km282"/>
      <sheetName val="Km283"/>
      <sheetName val="Km284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Op mai 284"/>
      <sheetName val="Op mai"/>
      <sheetName val="XXXXXXXX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tæng hîp"/>
      <sheetName val="GS01-chi TM"/>
      <sheetName val="GS02-thu TM"/>
      <sheetName val="GS03-thu TGNH"/>
      <sheetName val="GS04-chi TGNH"/>
      <sheetName val="GS05-l­¬ng"/>
      <sheetName val="GS06-X.kho"/>
      <sheetName val="06"/>
      <sheetName val="GS08-B.hµng"/>
      <sheetName val="GS09-k.c VAT DV"/>
      <sheetName val="GS10-lai tien vay"/>
      <sheetName val="GS11- tÝnh KHTSC§"/>
      <sheetName val="Sheet16"/>
      <sheetName val="PTH"/>
      <sheetName val="tong hop"/>
      <sheetName val="phan tich DG"/>
      <sheetName val="gia vat lieu"/>
      <sheetName val="gia xe may"/>
      <sheetName val="gia nhan cong"/>
      <sheetName val="XL4Test5"/>
      <sheetName val="TH Ky Anh"/>
      <sheetName val="Sheet2 (2)"/>
      <sheetName val="CV den trong to聮g"/>
      <sheetName val="Bia"/>
      <sheetName val="Tm"/>
      <sheetName val="THKP"/>
      <sheetName val="DGi"/>
      <sheetName val="Cong"/>
      <sheetName val="Cong cu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Dinhhinh"/>
      <sheetName val="Cot thep"/>
      <sheetName val="Tong hop (2)"/>
      <sheetName val="Km274 - Km275"/>
      <sheetName val="Km275 - Km276"/>
      <sheetName val="Km276 - Km277"/>
      <sheetName val="Km277 - Km278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Op mai"/>
      <sheetName val="Km277 - Km278 "/>
      <sheetName val="Tong hop Matduong"/>
      <sheetName val="Kluong phu"/>
      <sheetName val="Lan can"/>
      <sheetName val="Ho lan"/>
      <sheetName val="Coc tieu"/>
      <sheetName val="Bien bao"/>
      <sheetName val="Ranh"/>
      <sheetName val="t1"/>
      <sheetName val="T11"/>
      <sheetName val="PNT_QUOT__3"/>
      <sheetName val="COAT_WRAP_QIOT__3"/>
      <sheetName val="kl m m d"/>
      <sheetName val="kl vt tho"/>
      <sheetName val="kl dat"/>
      <sheetName val="Sheet4"/>
      <sheetName val="xin kinh phi"/>
      <sheetName val="lan trai"/>
      <sheetName val="thuoc no"/>
      <sheetName val="so thuc pham"/>
      <sheetName val="fOOD"/>
      <sheetName val="FORM hc"/>
      <sheetName val="FORM pc"/>
      <sheetName val="CamPha"/>
      <sheetName val="MongCai"/>
      <sheetName val="70000000"/>
      <sheetName val="TH  goi 4-x"/>
      <sheetName val="PNT-QUOT-D150#3"/>
      <sheetName val="PNT-QUOT-H153#3"/>
      <sheetName val="PNT-QUOT-K152#3"/>
      <sheetName val="PNT-QUOT-H146#3"/>
      <sheetName val="Oð mai 279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2"/>
      <sheetName val="t3"/>
      <sheetName val="t06"/>
      <sheetName val="t07"/>
      <sheetName val="t08"/>
      <sheetName val="t09"/>
      <sheetName val="t12"/>
      <sheetName val="0103"/>
      <sheetName val="0203"/>
      <sheetName val="th-nop"/>
      <sheetName val="th"/>
      <sheetName val="DGTL"/>
      <sheetName val="XN 1"/>
      <sheetName val="CT.XN1"/>
      <sheetName val="XCK"/>
      <sheetName val="CT.XNCK"/>
      <sheetName val="Hoasen"/>
      <sheetName val="S.hai"/>
      <sheetName val="HPC1"/>
      <sheetName val="No2"/>
      <sheetName val="CT N02"/>
      <sheetName val="C.Sap CT3"/>
      <sheetName val="CT.Csap.CT3"/>
      <sheetName val="CTVPCP"/>
      <sheetName val="Quan trac"/>
      <sheetName val="CS LB"/>
      <sheetName val="88 HBT"/>
      <sheetName val="69II"/>
      <sheetName val="CT 69II"/>
      <sheetName val="37 HV"/>
      <sheetName val="VPCP"/>
      <sheetName val="CT VPCP 6tang"/>
      <sheetName val="Son nha kinh VPCP"/>
      <sheetName val="CT VPCP son"/>
      <sheetName val="HMVPCP"/>
      <sheetName val="CT.HMVPCP"/>
      <sheetName val="ȴ0000000"/>
      <sheetName val="mau kiem ke"/>
      <sheetName val="quyet toan HD 2000"/>
      <sheetName val="quyet toan hoa don 2001"/>
      <sheetName val="kiem ke hoa don 2001"/>
      <sheetName val="QUY III 02"/>
      <sheetName val="QUY IV 02"/>
      <sheetName val="QUYET TOAN 02"/>
      <sheetName val="Sheet15"/>
      <sheetName val="BangTH"/>
      <sheetName val="Xaylap "/>
      <sheetName val="Nhan cong"/>
      <sheetName val="Thietbi"/>
      <sheetName val="Diengiai"/>
      <sheetName val="Vanchuyen"/>
      <sheetName val="Tong hopQ48-1"/>
      <sheetName val="Tong hop QL48 - 2"/>
      <sheetName val="Tong hop QL47"/>
      <sheetName val="Tong hop QL48 - 3"/>
      <sheetName val="Chi tiet don gia khoi phuc"/>
      <sheetName val="Du toan chi tiet coc nuoc"/>
      <sheetName val="Du toan chi tiet coc"/>
      <sheetName val="Phan tich don gia chi tiet"/>
      <sheetName val="Nhap don gia VL dia phuong"/>
      <sheetName val="Luong mot ngay cong xay lap"/>
      <sheetName val="Luong mot ngay cong khao sat"/>
      <sheetName val="Kѭ284"/>
      <sheetName val="SOLIEU"/>
      <sheetName val="TINHTOAN"/>
      <sheetName val="XNT1MC"/>
      <sheetName val="XNT2MC"/>
      <sheetName val="XNT3MC"/>
      <sheetName val="XNT4MC"/>
      <sheetName val="xnt 1 CP"/>
      <sheetName val="xnt 2 cp"/>
      <sheetName val="xnt 3 CP"/>
      <sheetName val="xnt 4 CP"/>
      <sheetName val="BC tuan1"/>
      <sheetName val="BC tuan2"/>
      <sheetName val="BC tuan3"/>
      <sheetName val="BC tuan4"/>
      <sheetName val="DSo NVBH"/>
      <sheetName val="Km27' - Km278"/>
      <sheetName val="0304"/>
      <sheetName val="0904"/>
      <sheetName val="1204"/>
      <sheetName val="80000000"/>
      <sheetName val="90000000"/>
      <sheetName val="a0000000"/>
      <sheetName val="b0000000"/>
      <sheetName val="c0000000"/>
      <sheetName val="Cong ban 1,5_x0013__x0000_"/>
      <sheetName val="Coc 6"/>
      <sheetName val="Deo nai"/>
      <sheetName val="CKD than"/>
      <sheetName val="CTT Thong nhat"/>
      <sheetName val="CTT Nui beo"/>
      <sheetName val="CTT cao son"/>
      <sheetName val="CTT Khe cham"/>
      <sheetName val="XNxlva sxthanKCII"/>
      <sheetName val="Cam Y ut KC"/>
      <sheetName val="CTxay lap mo CP"/>
      <sheetName val="CTdo luong GDSP"/>
      <sheetName val="Dong bac"/>
      <sheetName val="Cac cang UT mua than Dong bac"/>
      <sheetName val="cua hang vtu"/>
      <sheetName val="Khach hang le "/>
      <sheetName val="nhat ky 5"/>
      <sheetName val="cac cong ty van tai"/>
      <sheetName val="Shedt1"/>
      <sheetName val="_x0012_0000000"/>
      <sheetName val="Thang06-2002"/>
      <sheetName val="Thang07-2002"/>
      <sheetName val="Thang08-2002"/>
      <sheetName val="Thang09-2002"/>
      <sheetName val="Thang10-2002 "/>
      <sheetName val="Thang11-2002"/>
      <sheetName val="Thang12-2002"/>
      <sheetName val="Sheet1 (3)"/>
      <sheetName val="XLÇ_x0015_oppy"/>
      <sheetName val="Bao cao KQTH quy hoach 135"/>
      <sheetName val="Sheet5"/>
      <sheetName val="Sheet6"/>
      <sheetName val="Sheet7"/>
      <sheetName val="Sheet8"/>
      <sheetName val="Sheet9"/>
      <sheetName val="Sheet10"/>
      <sheetName val="ct luong "/>
      <sheetName val="Nhap 6T"/>
      <sheetName val="baocaochinh(qui1.05) (DC)"/>
      <sheetName val="Ctuluongq.1.05"/>
      <sheetName val="BANG PHAN BO qui1.05(DC)"/>
      <sheetName val="BANG PHAN BO quiII.05"/>
      <sheetName val="bao cac cinh Qui II-2005"/>
      <sheetName val="XXXXX\XX"/>
      <sheetName val="Macro1"/>
      <sheetName val="Macro2"/>
      <sheetName val="Macro3"/>
      <sheetName val="TAU"/>
      <sheetName val="KHACH"/>
      <sheetName val="BC1"/>
      <sheetName val="BC2"/>
      <sheetName val="BAO CAO AN"/>
      <sheetName val="BANGKEKHACH"/>
      <sheetName val="BKLBD"/>
      <sheetName val="PTDG"/>
      <sheetName val="DTCT"/>
      <sheetName val="vlct"/>
      <sheetName val="Sheet11"/>
      <sheetName val="Sheet12"/>
      <sheetName val="Sheet13"/>
      <sheetName val="Sheet14"/>
      <sheetName val="T_x000b_331"/>
      <sheetName val="p0000000"/>
      <sheetName val=""/>
      <sheetName val="Km&quot;80"/>
      <sheetName val="Khac DP"/>
      <sheetName val="Khoi than "/>
      <sheetName val="B3_208_than"/>
      <sheetName val="B3_208_TU"/>
      <sheetName val="B3_208_TW"/>
      <sheetName val="B3_208_DP"/>
      <sheetName val="B3_208_khac"/>
      <sheetName val="Km283 - Jm284"/>
      <sheetName val="ADKT"/>
      <sheetName val="cocB40 5B"/>
      <sheetName val="cocD50 9A"/>
      <sheetName val="cocD75 16"/>
      <sheetName val="coc B80 TD25"/>
      <sheetName val="P27 B80"/>
      <sheetName val="Coc23 B80"/>
      <sheetName val="cong B80 C4"/>
      <sheetName val="Km27%"/>
      <sheetName val="O0 mai 279"/>
      <sheetName val="Op_x0000_mai 280"/>
      <sheetName val="Op mai 28_x0011_"/>
      <sheetName val="5 nam (tac`) (2)"/>
      <sheetName val="D%o nai"/>
      <sheetName val="CTT cao so."/>
      <sheetName val="XNxlva sxdhanKCII"/>
      <sheetName val="CTxay lap mo C_x0010_"/>
      <sheetName val="Song ban 0,7x0,7"/>
      <sheetName val="Cong ban 0,8x ,8"/>
      <sheetName val="Dong$bac"/>
      <sheetName val="MTL$-INTER"/>
      <sheetName val="Khach iang le "/>
      <sheetName val="[PNT-P3.xlsѝKQKDKT'04-1"/>
      <sheetName val="Du tnan chi tiet coc nuoc"/>
      <sheetName val="TNghiÖ- VL"/>
      <sheetName val="thaß26"/>
      <sheetName val="chieudayvo"/>
      <sheetName val="So lieu"/>
      <sheetName val="Input"/>
      <sheetName val="tt chu dong"/>
      <sheetName val="Tinh j+cvi"/>
      <sheetName val="Tinh MoP"/>
      <sheetName val="giaihe1"/>
      <sheetName val="Mp,Np"/>
      <sheetName val="khangluc"/>
      <sheetName val="Ms,Ns"/>
      <sheetName val="MoS"/>
      <sheetName val="giai he 2"/>
      <sheetName val="OK"/>
      <sheetName val="Dhp+dhs"/>
      <sheetName val="ktra"/>
      <sheetName val="TL33-13.14"/>
      <sheetName val="tlđm190337,8"/>
      <sheetName val="GC190337,8"/>
      <sheetName val="033,7,8"/>
      <sheetName val="TL033 ,2,4"/>
      <sheetName val="TL 0331,2"/>
      <sheetName val="033-1,4"/>
      <sheetName val="TL033,19,5"/>
      <sheetName val="gVL"/>
      <sheetName val="Lap ®at ®hÖn"/>
      <sheetName val="[PNT-P3.xlsUTong hop (2)"/>
      <sheetName val="Km276 - Ke277"/>
      <sheetName val="[PNT-P3.xlsUKm279 - Km280"/>
      <sheetName val="Baocao"/>
      <sheetName val="UT"/>
      <sheetName val="TongHopHD"/>
      <sheetName val="7000 000"/>
      <sheetName val="Áo"/>
      <sheetName val="XNxlva sxthanKCIÉ"/>
      <sheetName val="K43"/>
      <sheetName val="THKL"/>
      <sheetName val="PL43"/>
      <sheetName val="K43+0.00 - 338 Trai"/>
      <sheetName val="Tong (op"/>
      <sheetName val="Coc 4ieu"/>
      <sheetName val="chieud_x0005__x0000__x0000__x0000_"/>
      <sheetName val="gìIÏÝ_x001c_Ã_x0008_ç¾{è"/>
      <sheetName val="ESTI."/>
      <sheetName val="DI-ESTI"/>
      <sheetName val="CV den trong to?g"/>
      <sheetName val="?0000000"/>
      <sheetName val="GS02-thu0TM"/>
      <sheetName val="Don gia"/>
      <sheetName val="Nhap du lieu"/>
      <sheetName val="Package1"/>
      <sheetName val="TDT-TBࡁ"/>
      <sheetName val="ၔong hop QL48 - 2"/>
      <sheetName val="Shaet13"/>
      <sheetName val="Km266"/>
      <sheetName val="Thang8-02"/>
      <sheetName val="Thang9-02"/>
      <sheetName val="Thang10-02"/>
      <sheetName val="Thang11-02"/>
      <sheetName val="Thang12-02"/>
      <sheetName val="Thang01-03"/>
      <sheetName val="Thang02-03"/>
      <sheetName val="Mp mai 275"/>
      <sheetName val="30100000"/>
      <sheetName val="Ton 31.1"/>
      <sheetName val="NhapT.2"/>
      <sheetName val="Xuat T.2"/>
      <sheetName val="Ton 28.2"/>
      <sheetName val="H.Tra"/>
      <sheetName val="Hang CTY TRA LAI"/>
      <sheetName val="Hang NV Tra Lai"/>
      <sheetName val="TNghiªm T_x0002_ "/>
      <sheetName val="tt-_x0014_BA"/>
      <sheetName val="TD_x0014_"/>
      <sheetName val="_x0014_.12"/>
      <sheetName val="QD c5a HDQT (2)"/>
      <sheetName val="_x0003_hart1"/>
      <sheetName val="mua vao"/>
      <sheetName val="chi phi "/>
      <sheetName val="ban ra 10%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PN1"/>
      <sheetName val="PN2"/>
      <sheetName val="PG1"/>
      <sheetName val="PG2"/>
      <sheetName val="TT"/>
      <sheetName val="HFO"/>
      <sheetName val="HFA"/>
      <sheetName val="FA2"/>
      <sheetName val="T_pn1"/>
      <sheetName val="T_pn2"/>
      <sheetName val="T_pg1"/>
      <sheetName val="T_pg2"/>
      <sheetName val="T_tt"/>
      <sheetName val="T_hfo"/>
      <sheetName val="T_p2"/>
      <sheetName val="T_hfa"/>
      <sheetName val="tong"/>
      <sheetName val="dt1,2,10"/>
      <sheetName val="13b"/>
      <sheetName val="pn1_TT"/>
      <sheetName val="pn2_TT"/>
      <sheetName val="PG1_TT"/>
      <sheetName val="PG2_TT"/>
      <sheetName val="tuathang"/>
      <sheetName val="hpho_TT"/>
      <sheetName val="Ban pha 2"/>
      <sheetName val="Huoipha"/>
      <sheetName val="??-BLDG"/>
      <sheetName val="_x000b_luong phu"/>
      <sheetName val="gìIÏÝ_x001c_齘_x0013_龜_x0013_ꗃ〒"/>
      <sheetName val="Op mai 2_x000c__x0000_"/>
      <sheetName val="_x0000_bÑi_x0003__x0000__x0000__x0000__x0000_²r_x0013__x0000_"/>
      <sheetName val="k, vt tho"/>
      <sheetName val="Km_x0012_77 "/>
      <sheetName val="K-280 - Km281"/>
      <sheetName val="Km280 ࠭ Km281"/>
      <sheetName val="_x0000__x000f__x0000__x0000__x0000_½"/>
      <sheetName val="_x0000__x0000_²r"/>
      <sheetName val="_x0000__x0000__x0000__x0000__x0000_M pc_x0006__x0000__x0000_CamPh_x0000__x0000_"/>
      <sheetName val="_x0000__x000d__x0000__x0000__x0000_âO"/>
      <sheetName val="Cong ban 1,5„—_x0013__x0000_"/>
      <sheetName val="Xa9lap "/>
      <sheetName val="So TSCD"/>
      <sheetName val="Bang phan bo KH TSCD"/>
      <sheetName val="The TSCD"/>
      <sheetName val="BTH- P.Chi "/>
      <sheetName val="BTH NVL"/>
      <sheetName val="NK-SC"/>
      <sheetName val="NK SO CAI"/>
      <sheetName val="The tinh Z"/>
      <sheetName val="So CFSXKD"/>
      <sheetName val="So TGNH 2002"/>
      <sheetName val="So quy TM 2002"/>
      <sheetName val="SCT NVL"/>
      <sheetName val="SCT TK 131"/>
      <sheetName val="So theo doi thue GTGT 2002"/>
      <sheetName val="BTH- P.Thu"/>
      <sheetName val="BCDSPS"/>
      <sheetName val="BCDKT"/>
      <sheetName val="Sÿÿÿÿ"/>
      <sheetName val="quÿÿ"/>
      <sheetName val="L_x0010_V ®at ®iÖn"/>
      <sheetName val="Cong ban 0,7p0,7"/>
      <sheetName val="Km275 - Ke276"/>
      <sheetName val="Km280 - Km2(1"/>
      <sheetName val="Km282 - Kl283"/>
      <sheetName val="Tong hop Op m!i"/>
      <sheetName val="bc"/>
      <sheetName val="K.O"/>
      <sheetName val="xang _clc"/>
      <sheetName val="X¡NG_td"/>
      <sheetName val="MaZUT"/>
      <sheetName val="DIESEL"/>
      <sheetName val="Thang 07"/>
      <sheetName val="T10-05"/>
      <sheetName val="T9-05"/>
      <sheetName val="t805"/>
      <sheetName val="11T"/>
      <sheetName val="9T"/>
      <sheetName val="Giao nhie- vu"/>
      <sheetName val="Diem mon hoc"/>
      <sheetName val="Tong hop diem"/>
      <sheetName val="HoTen-khong duoc xoa"/>
      <sheetName val="120"/>
      <sheetName val="IFAD"/>
      <sheetName val="CVHN"/>
      <sheetName val="TCVM"/>
      <sheetName val="RIDP"/>
      <sheetName val="LDNN"/>
      <sheetName val="Bang VL"/>
      <sheetName val="VL(No V-c)"/>
      <sheetName val="He so"/>
      <sheetName val="PL Vua"/>
      <sheetName val="Chitieu-dam cac loai"/>
      <sheetName val="DG Dam"/>
      <sheetName val="DG chung"/>
      <sheetName val="DGdg"/>
      <sheetName val="VL-dac chung"/>
      <sheetName val="CocKN1m"/>
      <sheetName val="Coc40x40cm"/>
      <sheetName val="CT 1md &amp; dau cong"/>
      <sheetName val="CT cong"/>
      <sheetName val="dg cong"/>
      <sheetName val="_x0000__x0000_"/>
      <sheetName val="Cong ban 1,5_x0013_"/>
      <sheetName val="Dimu"/>
      <sheetName val="Klct"/>
      <sheetName val="Covi"/>
      <sheetName val="Nlvt"/>
      <sheetName val="Innl"/>
      <sheetName val="Invt"/>
      <sheetName val="Chon"/>
      <sheetName val="Qtnv"/>
      <sheetName val="Bqtn"/>
      <sheetName val="Bqtv"/>
      <sheetName val="Giao"/>
      <sheetName val="Dcap"/>
      <sheetName val="Nlie"/>
      <sheetName val="Mnli"/>
      <sheetName val="Giao nhiem fu"/>
      <sheetName val="QDcea TGD (2)"/>
      <sheetName val="Mix-Tarpaulin"/>
      <sheetName val="Tarpaulin"/>
      <sheetName val="Price"/>
      <sheetName val="Monthly"/>
      <sheetName val="For Summary"/>
      <sheetName val="For Summary(KG)"/>
      <sheetName val="PP Cloth"/>
      <sheetName val="Mix-PP Cloth"/>
      <sheetName val="Material Price-PP"/>
      <sheetName val="_x0003_har"/>
      <sheetName val="VÃt liÖu"/>
      <sheetName val="CVden nw8ai TCT (1)"/>
      <sheetName val="gia x_x0000_ may"/>
      <sheetName val="FORM jc"/>
      <sheetName val="K?284"/>
      <sheetName val="CDPS3"/>
      <sheetName val="tldm190337,8"/>
      <sheetName val="?ong hop QL48 - 2"/>
      <sheetName val="Giao nhÿÿÿÿvu"/>
      <sheetName val="⁋㌱Ա_x0000_䭔㌱س_x0000_䭔ㄠㄴ_x0006_牴湯⁧琠湯౧_x0000_杮楨搠湩⵨偃_x0006_匀敨瑥"/>
      <sheetName val="ADKTKT02"/>
      <sheetName val="Cac cang UT mua thal Dong bac"/>
      <sheetName val="CV di ngoai to~g"/>
      <sheetName val="bÑi_x0003__x0000_²r_x0013__x0000_"/>
      <sheetName val="_x000f__x0000_½"/>
      <sheetName val="CT.XF1"/>
      <sheetName val="DG "/>
      <sheetName val="M pc_x0006__x0000_CamPh_x0000_"/>
      <sheetName val="_x000d_âO"/>
      <sheetName val="I"/>
      <sheetName val="PNT-P3"/>
      <sheetName val="GS11- tÝnh KH_x0014_SC§"/>
      <sheetName val="DŃ02"/>
      <sheetName val="QD cua "/>
      <sheetName val="_x000c__x0000__x0000__x0000__x0000__x0000__x0000__x0000__x000d__x0000__x0000__x0000_"/>
      <sheetName val="_x0000__x000f__x0000__x0000__x0000_‚ž½"/>
      <sheetName val="Tem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/>
      <sheetData sheetId="105"/>
      <sheetData sheetId="106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 refreshError="1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/>
      <sheetData sheetId="207"/>
      <sheetData sheetId="208"/>
      <sheetData sheetId="209"/>
      <sheetData sheetId="210"/>
      <sheetData sheetId="21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 refreshError="1"/>
      <sheetData sheetId="316" refreshError="1"/>
      <sheetData sheetId="317" refreshError="1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 refreshError="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/>
      <sheetData sheetId="377"/>
      <sheetData sheetId="378"/>
      <sheetData sheetId="379"/>
      <sheetData sheetId="380"/>
      <sheetData sheetId="381"/>
      <sheetData sheetId="382"/>
      <sheetData sheetId="383" refreshError="1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 refreshError="1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 refreshError="1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 refreshError="1"/>
      <sheetData sheetId="432" refreshError="1"/>
      <sheetData sheetId="433" refreshError="1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 refreshError="1"/>
      <sheetData sheetId="443" refreshError="1"/>
      <sheetData sheetId="444" refreshError="1"/>
      <sheetData sheetId="445" refreshError="1"/>
      <sheetData sheetId="446"/>
      <sheetData sheetId="447"/>
      <sheetData sheetId="448" refreshError="1"/>
      <sheetData sheetId="449" refreshError="1"/>
      <sheetData sheetId="450" refreshError="1"/>
      <sheetData sheetId="451"/>
      <sheetData sheetId="452"/>
      <sheetData sheetId="453"/>
      <sheetData sheetId="454" refreshError="1"/>
      <sheetData sheetId="455" refreshError="1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 refreshError="1"/>
      <sheetData sheetId="582" refreshError="1"/>
      <sheetData sheetId="583"/>
      <sheetData sheetId="584" refreshError="1"/>
      <sheetData sheetId="585" refreshError="1"/>
      <sheetData sheetId="586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/>
      <sheetData sheetId="612"/>
      <sheetData sheetId="613"/>
      <sheetData sheetId="614"/>
      <sheetData sheetId="615"/>
      <sheetData sheetId="616"/>
      <sheetData sheetId="617" refreshError="1"/>
      <sheetData sheetId="618" refreshError="1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 refreshError="1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 refreshError="1"/>
      <sheetData sheetId="692" refreshError="1"/>
      <sheetData sheetId="693" refreshError="1"/>
      <sheetData sheetId="694" refreshError="1"/>
      <sheetData sheetId="695"/>
      <sheetData sheetId="696" refreshError="1"/>
      <sheetData sheetId="697"/>
      <sheetData sheetId="698" refreshError="1"/>
      <sheetData sheetId="699"/>
      <sheetData sheetId="700" refreshError="1"/>
      <sheetData sheetId="701" refreshError="1"/>
      <sheetData sheetId="702"/>
      <sheetData sheetId="703" refreshError="1"/>
      <sheetData sheetId="704" refreshError="1"/>
      <sheetData sheetId="705" refreshError="1"/>
      <sheetData sheetId="706" refreshError="1"/>
      <sheetData sheetId="707"/>
      <sheetData sheetId="708"/>
      <sheetData sheetId="709" refreshError="1"/>
      <sheetData sheetId="710" refreshError="1"/>
      <sheetData sheetId="711" refreshError="1"/>
      <sheetData sheetId="712" refreshError="1"/>
      <sheetData sheetId="713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2"/>
      <sheetName val="1 HAGIANG"/>
      <sheetName val="2 TUYEN QUANG"/>
      <sheetName val="3 CAOBANG"/>
      <sheetName val="4 LANGSON"/>
      <sheetName val="5 LAOCAI"/>
      <sheetName val="6 YENBAI"/>
      <sheetName val="7 THAI NGUYEN"/>
      <sheetName val="8 BAC CAN"/>
      <sheetName val="9 PHU THO"/>
      <sheetName val="10 VINH PHUC"/>
      <sheetName val="11 BAC GIANG"/>
      <sheetName val="12 BAC NINH"/>
      <sheetName val="13 QUANG NINH"/>
      <sheetName val="14 HOA BINH"/>
      <sheetName val="15 SON LA"/>
      <sheetName val="16 LAI CHAU"/>
      <sheetName val="17 HA NOI"/>
      <sheetName val="18 HAI PHONG"/>
      <sheetName val="19 HAI DUONG"/>
      <sheetName val="20 HUNG YEN"/>
      <sheetName val="21 HA TAY"/>
      <sheetName val="22 THAI BINH"/>
      <sheetName val="23 NAM DINH"/>
      <sheetName val="24 HA NAM"/>
      <sheetName val="25 NINH BINH"/>
      <sheetName val="26 THANH HOA"/>
      <sheetName val="27 NGHE AN"/>
      <sheetName val="28 HA TINH"/>
      <sheetName val="29 QUANG BINH"/>
      <sheetName val="30 QUANG TRI"/>
      <sheetName val="31 THUA THIEN HUE"/>
      <sheetName val="32 TP DA NANG"/>
      <sheetName val="33 QUANG NAM"/>
      <sheetName val="34 QUANG NGAI "/>
      <sheetName val="35 BINH DINH"/>
      <sheetName val="36 PHU YEN"/>
      <sheetName val="37 KHANH HOA"/>
      <sheetName val="38 DAC LAC "/>
      <sheetName val="39 GIA LAI"/>
      <sheetName val="40 KON TUM "/>
      <sheetName val="41 LAM DONG"/>
      <sheetName val="42 TP HO CHI MINH"/>
      <sheetName val="43 DONG NAI"/>
      <sheetName val="44 BINH DUONG"/>
      <sheetName val="45 BINH PHUOC"/>
      <sheetName val="46 TAY NINH"/>
      <sheetName val="47 BA RIA VT"/>
      <sheetName val="48 NINH THUAN"/>
      <sheetName val="49 BINH THUAN "/>
      <sheetName val="50 LONG AN"/>
      <sheetName val="51 TIEN GIANG"/>
      <sheetName val="52 BEN TRE"/>
      <sheetName val="53 TRA VINH"/>
      <sheetName val="54 VINH LONG"/>
      <sheetName val="55 CAN THO"/>
      <sheetName val="56 SOC TRANG"/>
      <sheetName val="57 AN GIANG"/>
      <sheetName val="58 DONG THAP"/>
      <sheetName val="59 KIEN GIANG"/>
      <sheetName val="60 BAC LIEU"/>
      <sheetName val="61 CA MAU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11">
          <cell r="A11">
            <v>2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2"/>
      <sheetName val="1 HAGIANG"/>
      <sheetName val="2 TUYEN QUANG"/>
      <sheetName val="3 CAOBANG"/>
      <sheetName val="4 LANGSON"/>
      <sheetName val="5 LAOCAI"/>
      <sheetName val="6 YENBAI"/>
      <sheetName val="7 THAI NGUYEN"/>
      <sheetName val="8 BAC CAN"/>
      <sheetName val="9 PHU THO"/>
      <sheetName val="10 VINH PHUC"/>
      <sheetName val="11 BAC GIANG"/>
      <sheetName val="12 BAC NINH"/>
      <sheetName val="13 QUANG NINH"/>
      <sheetName val="14 HOA BINH"/>
      <sheetName val="15 SON LA"/>
      <sheetName val="16 LAI CHAU"/>
      <sheetName val="17 HA NOI"/>
      <sheetName val="18 HAI PHONG"/>
      <sheetName val="19 HAI DUONG"/>
      <sheetName val="20 HUNG YEN"/>
      <sheetName val="21 HA TAY"/>
      <sheetName val="22 THAI BINH"/>
      <sheetName val="23 NAM DINH"/>
      <sheetName val="24 HA NAM"/>
      <sheetName val="25 NINH BINH"/>
      <sheetName val="26 THANH HOA"/>
      <sheetName val="27 NGHE AN"/>
      <sheetName val="28 HA TINH"/>
      <sheetName val="29 QUANG BINH"/>
      <sheetName val="30 QUANG TRI"/>
      <sheetName val="31 THUA THIEN HUE"/>
      <sheetName val="32 TP DA NANG"/>
      <sheetName val="33 QUANG NAM"/>
      <sheetName val="34 QUANG NGAI "/>
      <sheetName val="35 BINH DINH"/>
      <sheetName val="36 PHU YEN"/>
      <sheetName val="37 KHANH HOA"/>
      <sheetName val="38 DAC LAC "/>
      <sheetName val="39 GIA LAI"/>
      <sheetName val="40 KON TUM "/>
      <sheetName val="41 LAM DONG"/>
      <sheetName val="42 TP HO CHI MINH"/>
      <sheetName val="43 DONG NAI"/>
      <sheetName val="44 BINH DUONG"/>
      <sheetName val="45 BINH PHUOC"/>
      <sheetName val="46 TAY NINH"/>
      <sheetName val="47 BA RIA VT"/>
      <sheetName val="48 NINH THUAN"/>
      <sheetName val="49 BINH THUAN "/>
      <sheetName val="50 LONG AN"/>
      <sheetName val="51 TIEN GIANG"/>
      <sheetName val="52 BEN TRE"/>
      <sheetName val="53 TRA VINH"/>
      <sheetName val="54 VINH LONG"/>
      <sheetName val="55 CAN THO"/>
      <sheetName val="56 SOC TRANG"/>
      <sheetName val="57 AN GIANG"/>
      <sheetName val="58 DONG THAP"/>
      <sheetName val="59 KIEN GIANG"/>
      <sheetName val="60 BAC LIEU"/>
      <sheetName val="61 CA MAU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11">
          <cell r="A11">
            <v>2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NT-QUOT-#3"/>
      <sheetName val="COAT&amp;WRAP-QIOT-#3"/>
      <sheetName val="XL4Poppy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Sheet1"/>
      <sheetName val="CV den trong tong"/>
      <sheetName val="Sheet2"/>
      <sheetName val="00000000"/>
      <sheetName val="xdcb 01-2003"/>
      <sheetName val="So Do"/>
      <sheetName val="KTTSCD - DLNA"/>
      <sheetName val="quÝ1"/>
      <sheetName val="10000000"/>
      <sheetName val="20000000"/>
      <sheetName val="30000000"/>
      <sheetName val="40000000"/>
      <sheetName val="50000000"/>
      <sheetName val="60000000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T4"/>
      <sheetName val="T5"/>
      <sheetName val="T6"/>
      <sheetName val="T.7"/>
      <sheetName val="T.8"/>
      <sheetName val="T8 (2)"/>
      <sheetName val="T.9"/>
      <sheetName val="T.10"/>
      <sheetName val="T.11"/>
      <sheetName val="T.12"/>
      <sheetName val="T10"/>
      <sheetName val="T11 "/>
      <sheetName val="Sheet3"/>
      <sheetName val="5 nam (tach)"/>
      <sheetName val="5 nam (tach) (2)"/>
      <sheetName val="KH 2003"/>
      <sheetName val="LuongT1"/>
      <sheetName val="LuongT2"/>
      <sheetName val="luongthang12"/>
      <sheetName val="LuongT11"/>
      <sheetName val="thang5"/>
      <sheetName val="T7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SoCaiTM"/>
      <sheetName val="NK"/>
      <sheetName val="TK 154"/>
      <sheetName val="TK 632"/>
      <sheetName val="Tuongchan"/>
      <sheetName val="Matduong"/>
      <sheetName val="Km274"/>
      <sheetName val="Km275"/>
      <sheetName val="Km276"/>
      <sheetName val="Km277 "/>
      <sheetName val="Km278"/>
      <sheetName val="Km279"/>
      <sheetName val="Km280"/>
      <sheetName val="Km281"/>
      <sheetName val="Km282"/>
      <sheetName val="Km283"/>
      <sheetName val="Km284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Op mai 284"/>
      <sheetName val="Op mai"/>
      <sheetName val="XXXXXXXX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tæng hîp"/>
      <sheetName val="GS01-chi TM"/>
      <sheetName val="GS02-thu TM"/>
      <sheetName val="GS03-thu TGNH"/>
      <sheetName val="GS04-chi TGNH"/>
      <sheetName val="GS05-l­¬ng"/>
      <sheetName val="GS06-X.kho"/>
      <sheetName val="06"/>
      <sheetName val="GS08-B.hµng"/>
      <sheetName val="GS09-k.c VAT DV"/>
      <sheetName val="GS10-lai tien vay"/>
      <sheetName val="GS11- tÝnh KHTSC§"/>
      <sheetName val="Sheet16"/>
      <sheetName val="PTH"/>
      <sheetName val="tong hop"/>
      <sheetName val="phan tich DG"/>
      <sheetName val="gia vat lieu"/>
      <sheetName val="gia xe may"/>
      <sheetName val="gia nhan cong"/>
      <sheetName val="XL4Test5"/>
      <sheetName val="TH Ky Anh"/>
      <sheetName val="Sheet2 (2)"/>
      <sheetName val="CV den trong to聮g"/>
      <sheetName val="Bia"/>
      <sheetName val="Tm"/>
      <sheetName val="THKP"/>
      <sheetName val="DGi"/>
      <sheetName val="Cong"/>
      <sheetName val="Cong cu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Dinhhinh"/>
      <sheetName val="Cot thep"/>
      <sheetName val="Tong hop (2)"/>
      <sheetName val="Km274 - Km275"/>
      <sheetName val="Km275 - Km276"/>
      <sheetName val="Km276 - Km277"/>
      <sheetName val="Km277 - Km278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Op mai"/>
      <sheetName val="Km277 - Km278 "/>
      <sheetName val="Tong hop Matduong"/>
      <sheetName val="Kluong phu"/>
      <sheetName val="Lan can"/>
      <sheetName val="Ho lan"/>
      <sheetName val="Coc tieu"/>
      <sheetName val="Bien bao"/>
      <sheetName val="Ranh"/>
      <sheetName val="t1"/>
      <sheetName val="T11"/>
      <sheetName val="PNT_QUOT__3"/>
      <sheetName val="COAT_WRAP_QIOT__3"/>
      <sheetName val="kl m m d"/>
      <sheetName val="kl vt tho"/>
      <sheetName val="kl dat"/>
      <sheetName val="Sheet4"/>
      <sheetName val="xin kinh phi"/>
      <sheetName val="lan trai"/>
      <sheetName val="thuoc no"/>
      <sheetName val="so thuc pham"/>
      <sheetName val="fOOD"/>
      <sheetName val="FORM hc"/>
      <sheetName val="FORM pc"/>
      <sheetName val="CamPha"/>
      <sheetName val="MongCai"/>
      <sheetName val="70000000"/>
      <sheetName val="TH  goi 4-x"/>
      <sheetName val="PNT-QUOT-D150#3"/>
      <sheetName val="PNT-QUOT-H153#3"/>
      <sheetName val="PNT-QUOT-K152#3"/>
      <sheetName val="PNT-QUOT-H146#3"/>
      <sheetName val="Oð mai 279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2"/>
      <sheetName val="t3"/>
      <sheetName val="t06"/>
      <sheetName val="t07"/>
      <sheetName val="t08"/>
      <sheetName val="t09"/>
      <sheetName val="t12"/>
      <sheetName val="0103"/>
      <sheetName val="0203"/>
      <sheetName val="th-nop"/>
      <sheetName val="th"/>
      <sheetName val="DGTL"/>
      <sheetName val="XN 1"/>
      <sheetName val="CT.XN1"/>
      <sheetName val="XCK"/>
      <sheetName val="CT.XNCK"/>
      <sheetName val="Hoasen"/>
      <sheetName val="S.hai"/>
      <sheetName val="HPC1"/>
      <sheetName val="No2"/>
      <sheetName val="CT N02"/>
      <sheetName val="C.Sap CT3"/>
      <sheetName val="CT.Csap.CT3"/>
      <sheetName val="CTVPCP"/>
      <sheetName val="Quan trac"/>
      <sheetName val="CS LB"/>
      <sheetName val="88 HBT"/>
      <sheetName val="69II"/>
      <sheetName val="CT 69II"/>
      <sheetName val="37 HV"/>
      <sheetName val="VPCP"/>
      <sheetName val="CT VPCP 6tang"/>
      <sheetName val="Son nha kinh VPCP"/>
      <sheetName val="CT VPCP son"/>
      <sheetName val="HMVPCP"/>
      <sheetName val="CT.HMVPCP"/>
      <sheetName val="ȴ0000000"/>
      <sheetName val="mau kiem ke"/>
      <sheetName val="quyet toan HD 2000"/>
      <sheetName val="quyet toan hoa don 2001"/>
      <sheetName val="kiem ke hoa don 2001"/>
      <sheetName val="QUY III 02"/>
      <sheetName val="QUY IV 02"/>
      <sheetName val="QUYET TOAN 02"/>
      <sheetName val="Sheet15"/>
      <sheetName val="BangTH"/>
      <sheetName val="Xaylap "/>
      <sheetName val="Nhan cong"/>
      <sheetName val="Thietbi"/>
      <sheetName val="Diengiai"/>
      <sheetName val="Vanchuyen"/>
      <sheetName val="Tong hopQ48-1"/>
      <sheetName val="Tong hop QL48 - 2"/>
      <sheetName val="Tong hop QL47"/>
      <sheetName val="Tong hop QL48 - 3"/>
      <sheetName val="Chi tiet don gia khoi phuc"/>
      <sheetName val="Du toan chi tiet coc nuoc"/>
      <sheetName val="Du toan chi tiet coc"/>
      <sheetName val="Phan tich don gia chi tiet"/>
      <sheetName val="Nhap don gia VL dia phuong"/>
      <sheetName val="Luong mot ngay cong xay lap"/>
      <sheetName val="Luong mot ngay cong khao sat"/>
      <sheetName val="Kѭ284"/>
      <sheetName val="SOLIEU"/>
      <sheetName val="TINHTOAN"/>
      <sheetName val="XNT1MC"/>
      <sheetName val="XNT2MC"/>
      <sheetName val="XNT3MC"/>
      <sheetName val="XNT4MC"/>
      <sheetName val="xnt 1 CP"/>
      <sheetName val="xnt 2 cp"/>
      <sheetName val="xnt 3 CP"/>
      <sheetName val="xnt 4 CP"/>
      <sheetName val="BC tuan1"/>
      <sheetName val="BC tuan2"/>
      <sheetName val="BC tuan3"/>
      <sheetName val="BC tuan4"/>
      <sheetName val="DSo NVBH"/>
      <sheetName val="Km27' - Km278"/>
      <sheetName val="0304"/>
      <sheetName val="0904"/>
      <sheetName val="1204"/>
      <sheetName val="80000000"/>
      <sheetName val="90000000"/>
      <sheetName val="a0000000"/>
      <sheetName val="b0000000"/>
      <sheetName val="c0000000"/>
      <sheetName val="Cong ban 1,5_x0013__x0000_"/>
      <sheetName val="Coc 6"/>
      <sheetName val="Deo nai"/>
      <sheetName val="CKD than"/>
      <sheetName val="CTT Thong nhat"/>
      <sheetName val="CTT Nui beo"/>
      <sheetName val="CTT cao son"/>
      <sheetName val="CTT Khe cham"/>
      <sheetName val="XNxlva sxthanKCII"/>
      <sheetName val="Cam Y ut KC"/>
      <sheetName val="CTxay lap mo CP"/>
      <sheetName val="CTdo luong GDSP"/>
      <sheetName val="Dong bac"/>
      <sheetName val="Cac cang UT mua than Dong bac"/>
      <sheetName val="cua hang vtu"/>
      <sheetName val="Khach hang le "/>
      <sheetName val="nhat ky 5"/>
      <sheetName val="cac cong ty van tai"/>
      <sheetName val="Shedt1"/>
      <sheetName val="_x0012_0000000"/>
      <sheetName val="Thang06-2002"/>
      <sheetName val="Thang07-2002"/>
      <sheetName val="Thang08-2002"/>
      <sheetName val="Thang09-2002"/>
      <sheetName val="Thang10-2002 "/>
      <sheetName val="Thang11-2002"/>
      <sheetName val="Thang12-2002"/>
      <sheetName val="Sheet1 (3)"/>
      <sheetName val="XLÇ_x0015_oppy"/>
      <sheetName val="Bao cao KQTH quy hoach 135"/>
      <sheetName val="Sheet5"/>
      <sheetName val="Sheet6"/>
      <sheetName val="Sheet7"/>
      <sheetName val="Sheet8"/>
      <sheetName val="Sheet9"/>
      <sheetName val="Sheet10"/>
      <sheetName val="ct luong "/>
      <sheetName val="Nhap 6T"/>
      <sheetName val="baocaochinh(qui1.05) (DC)"/>
      <sheetName val="Ctuluongq.1.05"/>
      <sheetName val="BANG PHAN BO qui1.05(DC)"/>
      <sheetName val="BANG PHAN BO quiII.05"/>
      <sheetName val="bao cac cinh Qui II-2005"/>
      <sheetName val="XXXXX\XX"/>
      <sheetName val="Macro1"/>
      <sheetName val="Macro2"/>
      <sheetName val="Macro3"/>
      <sheetName val="TAU"/>
      <sheetName val="KHACH"/>
      <sheetName val="BC1"/>
      <sheetName val="BC2"/>
      <sheetName val="BAO CAO AN"/>
      <sheetName val="BANGKEKHACH"/>
      <sheetName val="BKLBD"/>
      <sheetName val="PTDG"/>
      <sheetName val="DTCT"/>
      <sheetName val="vlct"/>
      <sheetName val="Sheet11"/>
      <sheetName val="Sheet12"/>
      <sheetName val="Sheet13"/>
      <sheetName val="Sheet14"/>
      <sheetName val="T_x000b_331"/>
      <sheetName val="p0000000"/>
      <sheetName val=""/>
      <sheetName val="Km&quot;80"/>
      <sheetName val="Khac DP"/>
      <sheetName val="Khoi than "/>
      <sheetName val="B3_208_than"/>
      <sheetName val="B3_208_TU"/>
      <sheetName val="B3_208_TW"/>
      <sheetName val="B3_208_DP"/>
      <sheetName val="B3_208_khac"/>
      <sheetName val="Km283 - Jm284"/>
      <sheetName val="ADKT"/>
      <sheetName val="cocB40 5B"/>
      <sheetName val="cocD50 9A"/>
      <sheetName val="cocD75 16"/>
      <sheetName val="coc B80 TD25"/>
      <sheetName val="P27 B80"/>
      <sheetName val="Coc23 B80"/>
      <sheetName val="cong B80 C4"/>
      <sheetName val="Km27%"/>
      <sheetName val="O0 mai 279"/>
      <sheetName val="Op_x0000_mai 280"/>
      <sheetName val="Op mai 28_x0011_"/>
      <sheetName val="5 nam (tac`) (2)"/>
      <sheetName val="D%o nai"/>
      <sheetName val="CTT cao so."/>
      <sheetName val="XNxlva sxdhanKCII"/>
      <sheetName val="CTxay lap mo C_x0010_"/>
      <sheetName val="Song ban 0,7x0,7"/>
      <sheetName val="Cong ban 0,8x ,8"/>
      <sheetName val="Dong$bac"/>
      <sheetName val="MTL$-INTER"/>
      <sheetName val="Khach iang le "/>
      <sheetName val="[PNT-P3.xlsѝKQKDKT'04-1"/>
      <sheetName val="Du tnan chi tiet coc nuoc"/>
      <sheetName val="TNghiÖ- VL"/>
      <sheetName val="thaß26"/>
      <sheetName val="chieudayvo"/>
      <sheetName val="So lieu"/>
      <sheetName val="Input"/>
      <sheetName val="tt chu dong"/>
      <sheetName val="Tinh j+cvi"/>
      <sheetName val="Tinh MoP"/>
      <sheetName val="giaihe1"/>
      <sheetName val="Mp,Np"/>
      <sheetName val="khangluc"/>
      <sheetName val="Ms,Ns"/>
      <sheetName val="MoS"/>
      <sheetName val="giai he 2"/>
      <sheetName val="OK"/>
      <sheetName val="Dhp+dhs"/>
      <sheetName val="ktra"/>
      <sheetName val="TL33-13.14"/>
      <sheetName val="tlđm190337,8"/>
      <sheetName val="GC190337,8"/>
      <sheetName val="033,7,8"/>
      <sheetName val="TL033 ,2,4"/>
      <sheetName val="TL 0331,2"/>
      <sheetName val="033-1,4"/>
      <sheetName val="TL033,19,5"/>
      <sheetName val="gVL"/>
      <sheetName val="Lap ®at ®hÖn"/>
      <sheetName val="[PNT-P3.xlsUTong hop (2)"/>
      <sheetName val="Km276 - Ke277"/>
      <sheetName val="[PNT-P3.xlsUKm279 - Km280"/>
      <sheetName val="Baocao"/>
      <sheetName val="UT"/>
      <sheetName val="TongHopHD"/>
      <sheetName val="7000 000"/>
      <sheetName val="Áo"/>
      <sheetName val="XNxlva sxthanKCIÉ"/>
      <sheetName val="K43"/>
      <sheetName val="THKL"/>
      <sheetName val="PL43"/>
      <sheetName val="K43+0.00 - 338 Trai"/>
      <sheetName val="Tong (op"/>
      <sheetName val="Coc 4ieu"/>
      <sheetName val="chieud_x0005__x0000__x0000__x0000_"/>
      <sheetName val="gìIÏÝ_x001c_Ã_x0008_ç¾{è"/>
      <sheetName val="ESTI."/>
      <sheetName val="DI-ESTI"/>
      <sheetName val="CV den trong to?g"/>
      <sheetName val="?0000000"/>
      <sheetName val="GS02-thu0TM"/>
      <sheetName val="Don gia"/>
      <sheetName val="Nhap du lieu"/>
      <sheetName val="Package1"/>
      <sheetName val="TDT-TBࡁ"/>
      <sheetName val="ၔong hop QL48 - 2"/>
      <sheetName val="Shaet13"/>
      <sheetName val="Km266"/>
      <sheetName val="Thang8-02"/>
      <sheetName val="Thang9-02"/>
      <sheetName val="Thang10-02"/>
      <sheetName val="Thang11-02"/>
      <sheetName val="Thang12-02"/>
      <sheetName val="Thang01-03"/>
      <sheetName val="Thang02-03"/>
      <sheetName val="Mp mai 275"/>
      <sheetName val="30100000"/>
      <sheetName val="Ton 31.1"/>
      <sheetName val="NhapT.2"/>
      <sheetName val="Xuat T.2"/>
      <sheetName val="Ton 28.2"/>
      <sheetName val="H.Tra"/>
      <sheetName val="Hang CTY TRA LAI"/>
      <sheetName val="Hang NV Tra Lai"/>
      <sheetName val="TNghiªm T_x0002_ "/>
      <sheetName val="tt-_x0014_BA"/>
      <sheetName val="TD_x0014_"/>
      <sheetName val="_x0014_.12"/>
      <sheetName val="QD c5a HDQT (2)"/>
      <sheetName val="_x0003_hart1"/>
      <sheetName val="mua vao"/>
      <sheetName val="chi phi "/>
      <sheetName val="ban ra 10%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PN1"/>
      <sheetName val="PN2"/>
      <sheetName val="PG1"/>
      <sheetName val="PG2"/>
      <sheetName val="TT"/>
      <sheetName val="HFO"/>
      <sheetName val="HFA"/>
      <sheetName val="FA2"/>
      <sheetName val="T_pn1"/>
      <sheetName val="T_pn2"/>
      <sheetName val="T_pg1"/>
      <sheetName val="T_pg2"/>
      <sheetName val="T_tt"/>
      <sheetName val="T_hfo"/>
      <sheetName val="T_p2"/>
      <sheetName val="T_hfa"/>
      <sheetName val="tong"/>
      <sheetName val="dt1,2,10"/>
      <sheetName val="13b"/>
      <sheetName val="pn1_TT"/>
      <sheetName val="pn2_TT"/>
      <sheetName val="PG1_TT"/>
      <sheetName val="PG2_TT"/>
      <sheetName val="tuathang"/>
      <sheetName val="hpho_TT"/>
      <sheetName val="Ban pha 2"/>
      <sheetName val="Huoipha"/>
      <sheetName val="??-BLDG"/>
      <sheetName val="_x000b_luong phu"/>
      <sheetName val="gìIÏÝ_x001c_齘_x0013_龜_x0013_ꗃ〒"/>
      <sheetName val="Op mai 2_x000c__x0000_"/>
      <sheetName val="_x0000_bÑi_x0003__x0000__x0000__x0000__x0000_²r_x0013__x0000_"/>
      <sheetName val="k, vt tho"/>
      <sheetName val="Km_x0012_77 "/>
      <sheetName val="K-280 - Km281"/>
      <sheetName val="Km280 ࠭ Km281"/>
      <sheetName val="_x0000__x000f__x0000__x0000__x0000_½"/>
      <sheetName val="_x0000__x0000_²r"/>
      <sheetName val="_x0000__x0000__x0000__x0000__x0000_M pc_x0006__x0000__x0000_CamPh_x0000__x0000_"/>
      <sheetName val="_x0000__x000d__x0000__x0000__x0000_âO"/>
      <sheetName val="Cong ban 1,5„—_x0013__x0000_"/>
      <sheetName val="Xa9lap "/>
      <sheetName val="So TSCD"/>
      <sheetName val="Bang phan bo KH TSCD"/>
      <sheetName val="The TSCD"/>
      <sheetName val="BTH- P.Chi "/>
      <sheetName val="BTH NVL"/>
      <sheetName val="NK-SC"/>
      <sheetName val="NK SO CAI"/>
      <sheetName val="The tinh Z"/>
      <sheetName val="So CFSXKD"/>
      <sheetName val="So TGNH 2002"/>
      <sheetName val="So quy TM 2002"/>
      <sheetName val="SCT NVL"/>
      <sheetName val="SCT TK 131"/>
      <sheetName val="So theo doi thue GTGT 2002"/>
      <sheetName val="BTH- P.Thu"/>
      <sheetName val="BCDSPS"/>
      <sheetName val="BCDKT"/>
      <sheetName val="Sÿÿÿÿ"/>
      <sheetName val="quÿÿ"/>
      <sheetName val="L_x0010_V ®at ®iÖn"/>
      <sheetName val="Cong ban 0,7p0,7"/>
      <sheetName val="Km275 - Ke276"/>
      <sheetName val="Km280 - Km2(1"/>
      <sheetName val="Km282 - Kl283"/>
      <sheetName val="Tong hop Op m!i"/>
      <sheetName val="bc"/>
      <sheetName val="K.O"/>
      <sheetName val="xang _clc"/>
      <sheetName val="X¡NG_td"/>
      <sheetName val="MaZUT"/>
      <sheetName val="DIESEL"/>
      <sheetName val="Thang 07"/>
      <sheetName val="T10-05"/>
      <sheetName val="T9-05"/>
      <sheetName val="t805"/>
      <sheetName val="11T"/>
      <sheetName val="9T"/>
      <sheetName val="Giao nhie- vu"/>
      <sheetName val="Diem mon hoc"/>
      <sheetName val="Tong hop diem"/>
      <sheetName val="HoTen-khong duoc xoa"/>
      <sheetName val="120"/>
      <sheetName val="IFAD"/>
      <sheetName val="CVHN"/>
      <sheetName val="TCVM"/>
      <sheetName val="RIDP"/>
      <sheetName val="LDNN"/>
      <sheetName val="Bang VL"/>
      <sheetName val="VL(No V-c)"/>
      <sheetName val="He so"/>
      <sheetName val="PL Vua"/>
      <sheetName val="Chitieu-dam cac loai"/>
      <sheetName val="DG Dam"/>
      <sheetName val="DG chung"/>
      <sheetName val="DGdg"/>
      <sheetName val="VL-dac chung"/>
      <sheetName val="CocKN1m"/>
      <sheetName val="Coc40x40cm"/>
      <sheetName val="CT 1md &amp; dau cong"/>
      <sheetName val="CT cong"/>
      <sheetName val="dg cong"/>
      <sheetName val="_x0000__x0000_"/>
      <sheetName val="Cong ban 1,5_x0013_"/>
      <sheetName val="Dimu"/>
      <sheetName val="Klct"/>
      <sheetName val="Covi"/>
      <sheetName val="Nlvt"/>
      <sheetName val="Innl"/>
      <sheetName val="Invt"/>
      <sheetName val="Chon"/>
      <sheetName val="Qtnv"/>
      <sheetName val="Bqtn"/>
      <sheetName val="Bqtv"/>
      <sheetName val="Giao"/>
      <sheetName val="Dcap"/>
      <sheetName val="Nlie"/>
      <sheetName val="Mnli"/>
      <sheetName val="Giao nhiem fu"/>
      <sheetName val="QDcea TGD (2)"/>
      <sheetName val="Mix-Tarpaulin"/>
      <sheetName val="Tarpaulin"/>
      <sheetName val="Price"/>
      <sheetName val="Monthly"/>
      <sheetName val="For Summary"/>
      <sheetName val="For Summary(KG)"/>
      <sheetName val="PP Cloth"/>
      <sheetName val="Mix-PP Cloth"/>
      <sheetName val="Material Price-PP"/>
      <sheetName val="_x0003_har"/>
      <sheetName val="VÃt liÖu"/>
      <sheetName val="CVden nw8ai TCT (1)"/>
      <sheetName val="gia x_x0000_ may"/>
      <sheetName val="FORM jc"/>
      <sheetName val="K?284"/>
      <sheetName val="CDPS3"/>
      <sheetName val="tldm190337,8"/>
      <sheetName val="?ong hop QL48 - 2"/>
      <sheetName val="Giao nhÿÿÿÿvu"/>
      <sheetName val="⁋㌱Ա_x0000_䭔㌱س_x0000_䭔ㄠㄴ_x0006_牴湯⁧琠湯౧_x0000_杮楨搠湩⵨偃_x0006_匀敨瑥"/>
      <sheetName val="ADKTKT02"/>
      <sheetName val="Cac cang UT mua thal Dong bac"/>
      <sheetName val="CV di ngoai to~g"/>
      <sheetName val="bÑi_x0003__x0000_²r_x0013__x0000_"/>
      <sheetName val="_x000f__x0000_½"/>
      <sheetName val="CT.XF1"/>
      <sheetName val="DG "/>
      <sheetName val="M pc_x0006__x0000_CamPh_x0000_"/>
      <sheetName val="_x000d_âO"/>
      <sheetName val="I"/>
      <sheetName val="PNT-P3"/>
      <sheetName val="GS11- tÝnh KH_x0014_SC§"/>
      <sheetName val="DŃ02"/>
      <sheetName val="QD cua "/>
      <sheetName val="_x000c__x0000__x0000__x0000__x0000__x0000__x0000__x0000__x000d__x0000__x0000__x0000_"/>
      <sheetName val="_x0000__x000f__x0000__x0000__x0000_‚ž½"/>
      <sheetName val="Tem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/>
      <sheetData sheetId="105"/>
      <sheetData sheetId="106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 refreshError="1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/>
      <sheetData sheetId="207"/>
      <sheetData sheetId="208"/>
      <sheetData sheetId="209"/>
      <sheetData sheetId="210"/>
      <sheetData sheetId="21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 refreshError="1"/>
      <sheetData sheetId="316" refreshError="1"/>
      <sheetData sheetId="317" refreshError="1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 refreshError="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/>
      <sheetData sheetId="377"/>
      <sheetData sheetId="378"/>
      <sheetData sheetId="379"/>
      <sheetData sheetId="380"/>
      <sheetData sheetId="381"/>
      <sheetData sheetId="382"/>
      <sheetData sheetId="383" refreshError="1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 refreshError="1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 refreshError="1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 refreshError="1"/>
      <sheetData sheetId="432" refreshError="1"/>
      <sheetData sheetId="433" refreshError="1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 refreshError="1"/>
      <sheetData sheetId="443" refreshError="1"/>
      <sheetData sheetId="444" refreshError="1"/>
      <sheetData sheetId="445" refreshError="1"/>
      <sheetData sheetId="446"/>
      <sheetData sheetId="447"/>
      <sheetData sheetId="448" refreshError="1"/>
      <sheetData sheetId="449" refreshError="1"/>
      <sheetData sheetId="450" refreshError="1"/>
      <sheetData sheetId="451"/>
      <sheetData sheetId="452"/>
      <sheetData sheetId="453"/>
      <sheetData sheetId="454" refreshError="1"/>
      <sheetData sheetId="455" refreshError="1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 refreshError="1"/>
      <sheetData sheetId="582" refreshError="1"/>
      <sheetData sheetId="583"/>
      <sheetData sheetId="584" refreshError="1"/>
      <sheetData sheetId="585" refreshError="1"/>
      <sheetData sheetId="586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/>
      <sheetData sheetId="612"/>
      <sheetData sheetId="613"/>
      <sheetData sheetId="614"/>
      <sheetData sheetId="615"/>
      <sheetData sheetId="616"/>
      <sheetData sheetId="617" refreshError="1"/>
      <sheetData sheetId="618" refreshError="1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 refreshError="1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 refreshError="1"/>
      <sheetData sheetId="692" refreshError="1"/>
      <sheetData sheetId="693" refreshError="1"/>
      <sheetData sheetId="694" refreshError="1"/>
      <sheetData sheetId="695"/>
      <sheetData sheetId="696" refreshError="1"/>
      <sheetData sheetId="697"/>
      <sheetData sheetId="698" refreshError="1"/>
      <sheetData sheetId="699"/>
      <sheetData sheetId="700" refreshError="1"/>
      <sheetData sheetId="701" refreshError="1"/>
      <sheetData sheetId="702"/>
      <sheetData sheetId="703" refreshError="1"/>
      <sheetData sheetId="704" refreshError="1"/>
      <sheetData sheetId="705" refreshError="1"/>
      <sheetData sheetId="706" refreshError="1"/>
      <sheetData sheetId="707"/>
      <sheetData sheetId="708"/>
      <sheetData sheetId="709" refreshError="1"/>
      <sheetData sheetId="710" refreshError="1"/>
      <sheetData sheetId="711" refreshError="1"/>
      <sheetData sheetId="712" refreshError="1"/>
      <sheetData sheetId="71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L$-INTER"/>
      <sheetName val="MTL$-TRUNCK-AG"/>
      <sheetName val="MTL$-PRODTANK-UG"/>
      <sheetName val="MTL$-PRODTANK-AG"/>
      <sheetName val="MTL$-JETTY"/>
      <sheetName val="MTL$-TRUNCK-UG"/>
      <sheetName val="XL4Poppy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L$-INTER"/>
      <sheetName val="MTL$-TRUNCK-AG"/>
      <sheetName val="MTL$-PRODTANK-UG"/>
      <sheetName val="MTL$-PRODTANK-AG"/>
      <sheetName val="MTL$-JETTY"/>
      <sheetName val="MTL$-TRUNCK-UG"/>
      <sheetName val="XL4Poppy"/>
      <sheetName val="PNT-QUOT-#3"/>
      <sheetName val="COAT&amp;WRAP-QIOT-#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L$-INTER"/>
      <sheetName val="MTL$-TRUNCK-AG"/>
      <sheetName val="MTL$-PRODTANK-UG"/>
      <sheetName val="MTL$-PRODTANK-AG"/>
      <sheetName val="MTL$-JETTY"/>
      <sheetName val="MTL$-TRUNCK-UG"/>
      <sheetName val="XL4Popp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L$-INTER"/>
      <sheetName val="MTL$-TRUNCK-AG"/>
      <sheetName val="MTL$-PRODTANK-UG"/>
      <sheetName val="MTL$-PRODTANK-AG"/>
      <sheetName val="MTL$-JETTY"/>
      <sheetName val="MTL$-TRUNCK-UG"/>
      <sheetName val="XL4Poppy"/>
      <sheetName val="PNT-QUOT-#3"/>
      <sheetName val="COAT&amp;WRAP-QIOT-#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2"/>
      <sheetName val="1 HAGIANG"/>
      <sheetName val="2 TUYEN QUANG"/>
      <sheetName val="3 CAOBANG"/>
      <sheetName val="4 LANGSON"/>
      <sheetName val="5 LAOCAI"/>
      <sheetName val="6 YENBAI"/>
      <sheetName val="7 THAI NGUYEN"/>
      <sheetName val="8 BAC CAN"/>
      <sheetName val="9 PHU THO"/>
      <sheetName val="10 VINH PHUC"/>
      <sheetName val="11 BAC GIANG"/>
      <sheetName val="12 BAC NINH"/>
      <sheetName val="13 QUANG NINH"/>
      <sheetName val="14 HOA BINH"/>
      <sheetName val="15 SON LA"/>
      <sheetName val="16 LAI CHAU"/>
      <sheetName val="17 HA NOI"/>
      <sheetName val="18 HAI PHONG"/>
      <sheetName val="19 HAI DUONG"/>
      <sheetName val="20 HUNG YEN"/>
      <sheetName val="21 HA TAY"/>
      <sheetName val="22 THAI BINH"/>
      <sheetName val="23 NAM DINH"/>
      <sheetName val="24 HA NAM"/>
      <sheetName val="25 NINH BINH"/>
      <sheetName val="26 THANH HOA"/>
      <sheetName val="27 NGHE AN"/>
      <sheetName val="28 HA TINH"/>
      <sheetName val="29 QUANG BINH"/>
      <sheetName val="30 QUANG TRI"/>
      <sheetName val="31 THUA THIEN HUE"/>
      <sheetName val="32 TP DA NANG"/>
      <sheetName val="33 QUANG NAM"/>
      <sheetName val="34 QUANG NGAI "/>
      <sheetName val="35 BINH DINH"/>
      <sheetName val="36 PHU YEN"/>
      <sheetName val="37 KHANH HOA"/>
      <sheetName val="38 DAC LAC "/>
      <sheetName val="39 GIA LAI"/>
      <sheetName val="40 KON TUM "/>
      <sheetName val="41 LAM DONG"/>
      <sheetName val="42 TP HO CHI MINH"/>
      <sheetName val="43 DONG NAI"/>
      <sheetName val="44 BINH DUONG"/>
      <sheetName val="45 BINH PHUOC"/>
      <sheetName val="46 TAY NINH"/>
      <sheetName val="47 BA RIA VT"/>
      <sheetName val="48 NINH THUAN"/>
      <sheetName val="49 BINH THUAN "/>
      <sheetName val="50 LONG AN"/>
      <sheetName val="51 TIEN GIANG"/>
      <sheetName val="52 BEN TRE"/>
      <sheetName val="53 TRA VINH"/>
      <sheetName val="54 VINH LONG"/>
      <sheetName val="55 CAN THO"/>
      <sheetName val="56 SOC TRANG"/>
      <sheetName val="57 AN GIANG"/>
      <sheetName val="58 DONG THAP"/>
      <sheetName val="59 KIEN GIANG"/>
      <sheetName val="60 BAC LIEU"/>
      <sheetName val="61 CA MAU"/>
      <sheetName val="Sheet1"/>
      <sheetName val="NEW-PANEL"/>
      <sheetName val="Du_lieu"/>
      <sheetName val="MTL$-INTER"/>
      <sheetName val="THKP"/>
      <sheetName val="DanhMuc"/>
      <sheetName val="IBAS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11">
          <cell r="A11">
            <v>2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LTS"/>
      <sheetName val="2.59.1"/>
      <sheetName val="2.1"/>
      <sheetName val="2.2"/>
      <sheetName val="2.3 "/>
      <sheetName val="2.4"/>
      <sheetName val="2.5"/>
      <sheetName val="2.6"/>
      <sheetName val="2.7"/>
      <sheetName val="2.8"/>
      <sheetName val="2.9"/>
      <sheetName val="2.10"/>
      <sheetName val="2.11"/>
      <sheetName val="2.12"/>
      <sheetName val="2.13"/>
      <sheetName val="2.14"/>
      <sheetName val="2.15"/>
      <sheetName val="2.16"/>
      <sheetName val="2.17"/>
      <sheetName val="2.18"/>
      <sheetName val="2.19"/>
      <sheetName val="2.20"/>
      <sheetName val="2.21"/>
      <sheetName val="2.22"/>
      <sheetName val="2.23"/>
      <sheetName val="2.24"/>
      <sheetName val="2.25"/>
      <sheetName val="2.26"/>
      <sheetName val="2.27"/>
      <sheetName val="2.28"/>
      <sheetName val="2.29"/>
      <sheetName val="2.30"/>
      <sheetName val="2.31"/>
      <sheetName val="2.32"/>
      <sheetName val="2.33"/>
      <sheetName val="2.34"/>
      <sheetName val="2.35"/>
      <sheetName val="2.36"/>
      <sheetName val="2.37"/>
      <sheetName val="2.38"/>
      <sheetName val="2.38.1"/>
      <sheetName val="2.38.2"/>
      <sheetName val="2.38.3"/>
      <sheetName val="2.39"/>
      <sheetName val="2.40"/>
      <sheetName val="2.41"/>
      <sheetName val="2.42"/>
      <sheetName val="2.43"/>
      <sheetName val="2.44"/>
      <sheetName val="2.45"/>
      <sheetName val="2.46"/>
      <sheetName val="2.47"/>
      <sheetName val="2.48"/>
      <sheetName val="2.49"/>
      <sheetName val="2.50"/>
      <sheetName val="2.51"/>
      <sheetName val="2.52"/>
      <sheetName val="2.53"/>
      <sheetName val="2.54"/>
      <sheetName val="2.55"/>
      <sheetName val="2.56"/>
      <sheetName val="2.57"/>
      <sheetName val="2.58"/>
      <sheetName val="2.59"/>
      <sheetName val="2.60"/>
      <sheetName val="2.61"/>
      <sheetName val="2.62"/>
      <sheetName val="2.63"/>
      <sheetName val="2.64"/>
      <sheetName val="2.65"/>
      <sheetName val="2.66"/>
      <sheetName val="2.67"/>
      <sheetName val="2.68"/>
      <sheetName val="2.69"/>
      <sheetName val="2.70"/>
      <sheetName val="2.71"/>
      <sheetName val="2.72"/>
      <sheetName val="2.73"/>
      <sheetName val="2.74"/>
      <sheetName val="2.74.1"/>
      <sheetName val="2.90"/>
      <sheetName val="7 THAI NGUYEN"/>
      <sheetName val="MTL$-INTER"/>
      <sheetName val="Ban r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 refreshError="1"/>
      <sheetData sheetId="82" refreshError="1"/>
      <sheetData sheetId="8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5"/>
  <sheetViews>
    <sheetView zoomScalePageLayoutView="90" workbookViewId="0">
      <selection activeCell="G16" sqref="G16"/>
    </sheetView>
  </sheetViews>
  <sheetFormatPr defaultColWidth="10" defaultRowHeight="15.75"/>
  <cols>
    <col min="1" max="1" width="2.375" style="1" customWidth="1"/>
    <col min="2" max="2" width="35.625" style="1" customWidth="1"/>
    <col min="3" max="4" width="13.25" style="1" customWidth="1"/>
    <col min="5" max="5" width="18.625" style="1" customWidth="1"/>
    <col min="6" max="16384" width="10" style="1"/>
  </cols>
  <sheetData>
    <row r="1" spans="1:8" ht="24.95" customHeight="1">
      <c r="A1" s="240" t="s">
        <v>159</v>
      </c>
      <c r="B1" s="240"/>
      <c r="C1" s="240"/>
      <c r="D1" s="240"/>
      <c r="E1" s="240"/>
    </row>
    <row r="2" spans="1:8" ht="20.100000000000001" customHeight="1">
      <c r="A2" s="2"/>
      <c r="B2" s="2"/>
      <c r="C2" s="2"/>
      <c r="D2" s="2"/>
      <c r="E2" s="2"/>
    </row>
    <row r="3" spans="1:8" ht="20.100000000000001" customHeight="1">
      <c r="A3" s="2"/>
      <c r="B3" s="2"/>
      <c r="C3" s="3"/>
      <c r="D3" s="2"/>
      <c r="E3" s="4" t="s">
        <v>160</v>
      </c>
    </row>
    <row r="4" spans="1:8" ht="18" customHeight="1">
      <c r="A4" s="5"/>
      <c r="B4" s="5"/>
      <c r="C4" s="6" t="s">
        <v>2</v>
      </c>
      <c r="D4" s="6" t="s">
        <v>3</v>
      </c>
      <c r="E4" s="6" t="s">
        <v>170</v>
      </c>
    </row>
    <row r="5" spans="1:8" ht="18" customHeight="1">
      <c r="A5" s="2"/>
      <c r="B5" s="2"/>
      <c r="C5" s="7" t="s">
        <v>4</v>
      </c>
      <c r="D5" s="7" t="s">
        <v>153</v>
      </c>
      <c r="E5" s="7" t="s">
        <v>171</v>
      </c>
    </row>
    <row r="6" spans="1:8" ht="20.100000000000001" customHeight="1">
      <c r="A6" s="2"/>
      <c r="B6" s="2"/>
      <c r="C6" s="2"/>
      <c r="D6" s="2"/>
      <c r="E6" s="8"/>
    </row>
    <row r="7" spans="1:8" ht="24.95" customHeight="1">
      <c r="A7" s="9" t="s">
        <v>173</v>
      </c>
      <c r="B7" s="2"/>
      <c r="C7" s="10"/>
      <c r="D7" s="11"/>
      <c r="E7" s="12"/>
    </row>
    <row r="8" spans="1:8" ht="24.95" customHeight="1">
      <c r="A8" s="9"/>
      <c r="B8" s="204" t="s">
        <v>161</v>
      </c>
      <c r="C8" s="148">
        <v>23921.199999999997</v>
      </c>
      <c r="D8" s="148">
        <v>23445.599999999999</v>
      </c>
      <c r="E8" s="223">
        <f t="shared" ref="E8" si="0">+E12</f>
        <v>98.011805427821358</v>
      </c>
      <c r="G8" s="225"/>
    </row>
    <row r="9" spans="1:8" ht="24.95" customHeight="1">
      <c r="A9" s="9"/>
      <c r="B9" s="203" t="s">
        <v>73</v>
      </c>
      <c r="C9" s="222" t="s">
        <v>139</v>
      </c>
      <c r="D9" s="222" t="s">
        <v>139</v>
      </c>
      <c r="E9" s="142" t="s">
        <v>139</v>
      </c>
    </row>
    <row r="10" spans="1:8" ht="24.95" customHeight="1">
      <c r="A10" s="9"/>
      <c r="B10" s="203" t="s">
        <v>174</v>
      </c>
      <c r="C10" s="222" t="s">
        <v>139</v>
      </c>
      <c r="D10" s="222" t="s">
        <v>139</v>
      </c>
      <c r="E10" s="142" t="s">
        <v>139</v>
      </c>
    </row>
    <row r="11" spans="1:8" ht="24.95" customHeight="1">
      <c r="A11" s="9"/>
      <c r="B11" s="203" t="s">
        <v>175</v>
      </c>
      <c r="C11" s="222" t="s">
        <v>139</v>
      </c>
      <c r="D11" s="222" t="s">
        <v>139</v>
      </c>
      <c r="E11" s="142" t="s">
        <v>139</v>
      </c>
    </row>
    <row r="12" spans="1:8" ht="24.95" customHeight="1">
      <c r="A12" s="13"/>
      <c r="B12" s="203" t="s">
        <v>162</v>
      </c>
      <c r="C12" s="147">
        <v>23921.199999999997</v>
      </c>
      <c r="D12" s="147">
        <v>23445.599999999999</v>
      </c>
      <c r="E12" s="146">
        <f>+D12/C12*100</f>
        <v>98.011805427821358</v>
      </c>
      <c r="G12" s="224">
        <f>+E12-100</f>
        <v>-1.9881945721786423</v>
      </c>
    </row>
    <row r="13" spans="1:8" ht="24.95" customHeight="1">
      <c r="A13" s="13"/>
      <c r="B13" s="204" t="s">
        <v>49</v>
      </c>
      <c r="C13" s="221">
        <v>4380.8999999999996</v>
      </c>
      <c r="D13" s="221">
        <v>4111.8300000000008</v>
      </c>
      <c r="E13" s="142">
        <f>+D13/C13*100</f>
        <v>93.85811134698352</v>
      </c>
      <c r="G13" s="224">
        <f t="shared" ref="G13:G19" si="1">+E13-100</f>
        <v>-6.1418886530164798</v>
      </c>
    </row>
    <row r="14" spans="1:8" ht="24.95" customHeight="1">
      <c r="A14" s="13"/>
      <c r="B14" s="203" t="s">
        <v>7</v>
      </c>
      <c r="C14" s="147">
        <v>1639.7</v>
      </c>
      <c r="D14" s="147">
        <v>1479.7</v>
      </c>
      <c r="E14" s="146">
        <f t="shared" ref="E14:E19" si="2">+D14/C14*100</f>
        <v>90.242117460511068</v>
      </c>
      <c r="G14" s="224">
        <f t="shared" si="1"/>
        <v>-9.7578825394889321</v>
      </c>
      <c r="H14" s="224"/>
    </row>
    <row r="15" spans="1:8" ht="24.95" customHeight="1">
      <c r="A15" s="13"/>
      <c r="B15" s="203" t="s">
        <v>8</v>
      </c>
      <c r="C15" s="147">
        <v>206.3</v>
      </c>
      <c r="D15" s="147">
        <v>145.4</v>
      </c>
      <c r="E15" s="146">
        <f t="shared" si="2"/>
        <v>70.479883664566174</v>
      </c>
      <c r="G15" s="224">
        <f t="shared" si="1"/>
        <v>-29.520116335433826</v>
      </c>
      <c r="H15" s="14"/>
    </row>
    <row r="16" spans="1:8" ht="24.95" customHeight="1">
      <c r="A16" s="13"/>
      <c r="B16" s="203" t="s">
        <v>172</v>
      </c>
      <c r="C16" s="147" t="s">
        <v>139</v>
      </c>
      <c r="D16" s="147" t="s">
        <v>139</v>
      </c>
      <c r="E16" s="146" t="s">
        <v>139</v>
      </c>
      <c r="G16" s="224"/>
      <c r="H16" s="14"/>
    </row>
    <row r="17" spans="1:7" ht="24.95" customHeight="1">
      <c r="A17" s="13"/>
      <c r="B17" s="203" t="s">
        <v>74</v>
      </c>
      <c r="C17" s="147">
        <v>157.81</v>
      </c>
      <c r="D17" s="147">
        <v>139.87</v>
      </c>
      <c r="E17" s="146">
        <f t="shared" si="2"/>
        <v>88.631899119193974</v>
      </c>
      <c r="G17" s="224">
        <f t="shared" si="1"/>
        <v>-11.368100880806026</v>
      </c>
    </row>
    <row r="18" spans="1:7" ht="24.95" customHeight="1">
      <c r="A18" s="13"/>
      <c r="B18" s="203" t="s">
        <v>75</v>
      </c>
      <c r="C18" s="147">
        <v>497.6</v>
      </c>
      <c r="D18" s="147">
        <v>421.3</v>
      </c>
      <c r="E18" s="146">
        <f t="shared" si="2"/>
        <v>84.666398713826368</v>
      </c>
      <c r="G18" s="224">
        <f t="shared" si="1"/>
        <v>-15.333601286173632</v>
      </c>
    </row>
    <row r="19" spans="1:7" ht="24.95" customHeight="1">
      <c r="A19" s="13"/>
      <c r="B19" s="203" t="s">
        <v>76</v>
      </c>
      <c r="C19" s="147">
        <v>1879.4899999999993</v>
      </c>
      <c r="D19" s="147">
        <v>1925.5600000000004</v>
      </c>
      <c r="E19" s="146">
        <f t="shared" si="2"/>
        <v>102.45119686723531</v>
      </c>
      <c r="G19" s="224">
        <f t="shared" si="1"/>
        <v>2.4511968672353106</v>
      </c>
    </row>
    <row r="20" spans="1:7" ht="24.95" customHeight="1"/>
    <row r="21" spans="1:7" ht="24.95" customHeight="1"/>
    <row r="22" spans="1:7" ht="24.95" customHeight="1"/>
    <row r="23" spans="1:7" ht="24.95" customHeight="1"/>
    <row r="24" spans="1:7" ht="24.95" customHeight="1"/>
    <row r="25" spans="1:7" ht="24.95" customHeight="1"/>
    <row r="26" spans="1:7" ht="24.95" customHeight="1"/>
    <row r="27" spans="1:7" ht="24.95" customHeight="1"/>
    <row r="28" spans="1:7" ht="24.95" customHeight="1"/>
    <row r="29" spans="1:7" ht="24.95" customHeight="1"/>
    <row r="30" spans="1:7" ht="24.95" customHeight="1"/>
    <row r="31" spans="1:7" ht="24.95" customHeight="1"/>
    <row r="32" spans="1:7" ht="24.95" customHeight="1"/>
    <row r="33" ht="24.95" customHeight="1"/>
    <row r="34" ht="24.95" customHeight="1"/>
    <row r="35" ht="24.95" customHeight="1"/>
    <row r="36" ht="24.95" customHeight="1"/>
    <row r="37" ht="24.95" customHeight="1"/>
    <row r="38" ht="24.95" customHeight="1"/>
    <row r="39" ht="24.95" customHeight="1"/>
    <row r="40" ht="24.95" customHeight="1"/>
    <row r="41" ht="24.95" customHeight="1"/>
    <row r="42" ht="24.95" customHeight="1"/>
    <row r="43" ht="24.95" customHeight="1"/>
    <row r="44" ht="24.95" customHeight="1"/>
    <row r="45" ht="24.95" customHeight="1"/>
    <row r="46" ht="24.95" customHeight="1"/>
    <row r="47" ht="24.95" customHeight="1"/>
    <row r="48" ht="24.95" customHeight="1"/>
    <row r="49" ht="24.95" customHeight="1"/>
    <row r="50" ht="24.95" customHeight="1"/>
    <row r="51" ht="24.95" customHeight="1"/>
    <row r="52" ht="24.95" customHeight="1"/>
    <row r="53" ht="24.95" customHeight="1"/>
    <row r="54" ht="24.95" customHeight="1"/>
    <row r="55" ht="24.95" customHeight="1"/>
  </sheetData>
  <mergeCells count="1">
    <mergeCell ref="A1:E1"/>
  </mergeCells>
  <pageMargins left="0.75" right="0.5" top="0.5" bottom="0.5" header="0.43307086614173201" footer="0.31496062992126"/>
  <pageSetup paperSize="9" firstPageNumber="1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workbookViewId="0">
      <selection activeCell="A27" sqref="A27"/>
    </sheetView>
  </sheetViews>
  <sheetFormatPr defaultColWidth="8" defaultRowHeight="16.5" customHeight="1"/>
  <cols>
    <col min="1" max="1" width="29" style="208" customWidth="1"/>
    <col min="2" max="3" width="8.625" style="208" customWidth="1"/>
    <col min="4" max="4" width="12.625" style="208" customWidth="1"/>
    <col min="5" max="6" width="13.125" style="208" customWidth="1"/>
    <col min="7" max="16384" width="8" style="208"/>
  </cols>
  <sheetData>
    <row r="1" spans="1:9" ht="24.95" customHeight="1">
      <c r="A1" s="252" t="s">
        <v>189</v>
      </c>
      <c r="B1" s="252"/>
      <c r="C1" s="252"/>
      <c r="D1" s="252"/>
      <c r="E1" s="252"/>
      <c r="F1" s="252"/>
    </row>
    <row r="2" spans="1:9" ht="20.100000000000001" customHeight="1"/>
    <row r="3" spans="1:9" ht="20.100000000000001" customHeight="1">
      <c r="A3" s="120"/>
      <c r="B3" s="120"/>
      <c r="C3" s="120"/>
      <c r="D3" s="120"/>
      <c r="E3" s="120"/>
    </row>
    <row r="4" spans="1:9" ht="20.100000000000001" customHeight="1">
      <c r="B4" s="88" t="s">
        <v>14</v>
      </c>
      <c r="C4" s="88" t="s">
        <v>14</v>
      </c>
      <c r="D4" s="52" t="s">
        <v>164</v>
      </c>
      <c r="E4" s="52" t="s">
        <v>164</v>
      </c>
      <c r="F4" s="52" t="s">
        <v>165</v>
      </c>
    </row>
    <row r="5" spans="1:9" ht="20.100000000000001" customHeight="1">
      <c r="B5" s="91" t="s">
        <v>166</v>
      </c>
      <c r="C5" s="91" t="s">
        <v>167</v>
      </c>
      <c r="D5" s="54" t="s">
        <v>141</v>
      </c>
      <c r="E5" s="54" t="s">
        <v>141</v>
      </c>
      <c r="F5" s="54" t="s">
        <v>141</v>
      </c>
    </row>
    <row r="6" spans="1:9" ht="20.100000000000001" customHeight="1">
      <c r="B6" s="91" t="s">
        <v>16</v>
      </c>
      <c r="C6" s="91" t="s">
        <v>77</v>
      </c>
      <c r="D6" s="54" t="s">
        <v>151</v>
      </c>
      <c r="E6" s="54" t="s">
        <v>5</v>
      </c>
      <c r="F6" s="54" t="s">
        <v>5</v>
      </c>
    </row>
    <row r="7" spans="1:9" ht="20.100000000000001" customHeight="1">
      <c r="B7" s="92">
        <v>2020</v>
      </c>
      <c r="C7" s="92">
        <v>2020</v>
      </c>
      <c r="D7" s="62" t="s">
        <v>152</v>
      </c>
      <c r="E7" s="62" t="s">
        <v>48</v>
      </c>
      <c r="F7" s="62" t="s">
        <v>48</v>
      </c>
    </row>
    <row r="8" spans="1:9" ht="24.95" customHeight="1">
      <c r="B8" s="210"/>
      <c r="C8" s="210"/>
      <c r="D8" s="210"/>
      <c r="E8" s="210"/>
      <c r="F8" s="209"/>
    </row>
    <row r="9" spans="1:9" ht="24.95" customHeight="1">
      <c r="A9" s="207" t="s">
        <v>42</v>
      </c>
      <c r="B9" s="234"/>
      <c r="C9" s="234"/>
    </row>
    <row r="10" spans="1:9" ht="24.95" customHeight="1">
      <c r="A10" s="211" t="s">
        <v>190</v>
      </c>
      <c r="B10" s="235">
        <v>3</v>
      </c>
      <c r="C10" s="235">
        <v>21</v>
      </c>
      <c r="D10" s="236">
        <v>100</v>
      </c>
      <c r="E10" s="236">
        <v>300</v>
      </c>
      <c r="F10" s="236">
        <v>110.5263157894737</v>
      </c>
      <c r="H10" s="233"/>
      <c r="I10" s="233"/>
    </row>
    <row r="11" spans="1:9" ht="24.95" customHeight="1">
      <c r="A11" s="212" t="s">
        <v>40</v>
      </c>
      <c r="B11" s="235">
        <v>3</v>
      </c>
      <c r="C11" s="235">
        <v>20</v>
      </c>
      <c r="D11" s="236">
        <v>100</v>
      </c>
      <c r="E11" s="236">
        <v>300</v>
      </c>
      <c r="F11" s="236">
        <v>105.26315789473684</v>
      </c>
      <c r="H11" s="233"/>
      <c r="I11" s="233"/>
    </row>
    <row r="12" spans="1:9" ht="24.95" customHeight="1">
      <c r="A12" s="212" t="s">
        <v>39</v>
      </c>
      <c r="B12" s="235" t="s">
        <v>139</v>
      </c>
      <c r="C12" s="235">
        <v>1</v>
      </c>
      <c r="D12" s="236" t="s">
        <v>139</v>
      </c>
      <c r="E12" s="236" t="s">
        <v>139</v>
      </c>
      <c r="F12" s="236" t="s">
        <v>139</v>
      </c>
      <c r="H12" s="233"/>
      <c r="I12" s="233"/>
    </row>
    <row r="13" spans="1:9" ht="24.95" customHeight="1">
      <c r="A13" s="212" t="s">
        <v>60</v>
      </c>
      <c r="B13" s="235" t="s">
        <v>139</v>
      </c>
      <c r="C13" s="235" t="s">
        <v>139</v>
      </c>
      <c r="D13" s="236" t="s">
        <v>139</v>
      </c>
      <c r="E13" s="236" t="s">
        <v>139</v>
      </c>
      <c r="F13" s="236" t="s">
        <v>139</v>
      </c>
      <c r="H13" s="233"/>
      <c r="I13" s="233"/>
    </row>
    <row r="14" spans="1:9" ht="24.95" customHeight="1">
      <c r="A14" s="211" t="s">
        <v>191</v>
      </c>
      <c r="B14" s="235">
        <v>4</v>
      </c>
      <c r="C14" s="235">
        <v>18</v>
      </c>
      <c r="D14" s="236">
        <v>400</v>
      </c>
      <c r="E14" s="236">
        <v>400</v>
      </c>
      <c r="F14" s="236">
        <v>81.818181818181827</v>
      </c>
      <c r="H14" s="233"/>
      <c r="I14" s="233"/>
    </row>
    <row r="15" spans="1:9" ht="24.95" customHeight="1">
      <c r="A15" s="212" t="s">
        <v>40</v>
      </c>
      <c r="B15" s="235">
        <v>4</v>
      </c>
      <c r="C15" s="235">
        <v>18</v>
      </c>
      <c r="D15" s="236">
        <v>400</v>
      </c>
      <c r="E15" s="236">
        <v>400</v>
      </c>
      <c r="F15" s="236">
        <v>81.818181818181827</v>
      </c>
      <c r="H15" s="233"/>
      <c r="I15" s="233"/>
    </row>
    <row r="16" spans="1:9" ht="24.95" customHeight="1">
      <c r="A16" s="212" t="s">
        <v>39</v>
      </c>
      <c r="B16" s="235" t="s">
        <v>139</v>
      </c>
      <c r="C16" s="235" t="s">
        <v>139</v>
      </c>
      <c r="D16" s="236" t="s">
        <v>139</v>
      </c>
      <c r="E16" s="236" t="s">
        <v>139</v>
      </c>
      <c r="F16" s="236" t="s">
        <v>139</v>
      </c>
      <c r="H16" s="233"/>
      <c r="I16" s="233"/>
    </row>
    <row r="17" spans="1:9" ht="24.95" customHeight="1">
      <c r="A17" s="212" t="s">
        <v>60</v>
      </c>
      <c r="B17" s="235" t="s">
        <v>139</v>
      </c>
      <c r="C17" s="235" t="s">
        <v>139</v>
      </c>
      <c r="D17" s="236" t="s">
        <v>139</v>
      </c>
      <c r="E17" s="236" t="s">
        <v>139</v>
      </c>
      <c r="F17" s="236" t="s">
        <v>139</v>
      </c>
      <c r="H17" s="233"/>
      <c r="I17" s="233"/>
    </row>
    <row r="18" spans="1:9" ht="24.95" customHeight="1">
      <c r="A18" s="211" t="s">
        <v>192</v>
      </c>
      <c r="B18" s="235">
        <v>1</v>
      </c>
      <c r="C18" s="235">
        <v>19</v>
      </c>
      <c r="D18" s="236">
        <v>33.333333333333329</v>
      </c>
      <c r="E18" s="236" t="s">
        <v>139</v>
      </c>
      <c r="F18" s="236">
        <v>135.71428571428572</v>
      </c>
      <c r="H18" s="233"/>
      <c r="I18" s="233"/>
    </row>
    <row r="19" spans="1:9" ht="24.95" customHeight="1">
      <c r="A19" s="212" t="s">
        <v>40</v>
      </c>
      <c r="B19" s="235">
        <v>1</v>
      </c>
      <c r="C19" s="235">
        <v>18</v>
      </c>
      <c r="D19" s="236">
        <v>33.333333333333329</v>
      </c>
      <c r="E19" s="236" t="s">
        <v>139</v>
      </c>
      <c r="F19" s="236">
        <v>128.57142857142858</v>
      </c>
      <c r="H19" s="233"/>
      <c r="I19" s="233"/>
    </row>
    <row r="20" spans="1:9" ht="24.95" customHeight="1">
      <c r="A20" s="212" t="s">
        <v>39</v>
      </c>
      <c r="B20" s="235" t="s">
        <v>139</v>
      </c>
      <c r="C20" s="235">
        <v>1</v>
      </c>
      <c r="D20" s="236" t="s">
        <v>139</v>
      </c>
      <c r="E20" s="236" t="s">
        <v>139</v>
      </c>
      <c r="F20" s="236" t="s">
        <v>139</v>
      </c>
      <c r="H20" s="233"/>
      <c r="I20" s="233"/>
    </row>
    <row r="21" spans="1:9" ht="24.95" customHeight="1">
      <c r="A21" s="212" t="s">
        <v>60</v>
      </c>
      <c r="B21" s="235" t="s">
        <v>139</v>
      </c>
      <c r="C21" s="235" t="s">
        <v>139</v>
      </c>
      <c r="D21" s="236" t="s">
        <v>139</v>
      </c>
      <c r="E21" s="236" t="s">
        <v>139</v>
      </c>
      <c r="F21" s="236" t="s">
        <v>139</v>
      </c>
      <c r="H21" s="233"/>
      <c r="I21" s="233"/>
    </row>
    <row r="22" spans="1:9" ht="24.95" customHeight="1">
      <c r="A22" s="207" t="s">
        <v>43</v>
      </c>
      <c r="B22" s="235"/>
      <c r="C22" s="235"/>
      <c r="D22" s="237"/>
      <c r="E22" s="237"/>
      <c r="F22" s="237"/>
    </row>
    <row r="23" spans="1:9" ht="24.95" customHeight="1">
      <c r="A23" s="211" t="s">
        <v>193</v>
      </c>
      <c r="B23" s="235">
        <v>2</v>
      </c>
      <c r="C23" s="235">
        <v>8</v>
      </c>
      <c r="D23" s="236">
        <v>100</v>
      </c>
      <c r="E23" s="236">
        <v>33.333333333333329</v>
      </c>
      <c r="F23" s="236">
        <v>40</v>
      </c>
    </row>
    <row r="24" spans="1:9" ht="24.95" customHeight="1">
      <c r="A24" s="211" t="s">
        <v>191</v>
      </c>
      <c r="B24" s="235" t="s">
        <v>139</v>
      </c>
      <c r="C24" s="235" t="s">
        <v>139</v>
      </c>
      <c r="D24" s="236" t="s">
        <v>139</v>
      </c>
      <c r="E24" s="236" t="s">
        <v>139</v>
      </c>
      <c r="F24" s="236" t="s">
        <v>139</v>
      </c>
    </row>
    <row r="25" spans="1:9" ht="24.95" customHeight="1">
      <c r="A25" s="211" t="s">
        <v>192</v>
      </c>
      <c r="B25" s="235" t="s">
        <v>139</v>
      </c>
      <c r="C25" s="235" t="s">
        <v>139</v>
      </c>
      <c r="D25" s="236" t="s">
        <v>139</v>
      </c>
      <c r="E25" s="236" t="s">
        <v>139</v>
      </c>
      <c r="F25" s="236" t="s">
        <v>139</v>
      </c>
    </row>
    <row r="26" spans="1:9" ht="35.1" customHeight="1">
      <c r="A26" s="214" t="s">
        <v>196</v>
      </c>
      <c r="B26" s="235">
        <v>1450</v>
      </c>
      <c r="C26" s="235">
        <v>1880</v>
      </c>
      <c r="D26" s="236">
        <v>483.33333333333331</v>
      </c>
      <c r="E26" s="236">
        <v>345.23809523809524</v>
      </c>
      <c r="F26" s="236">
        <v>33.873873873873869</v>
      </c>
    </row>
    <row r="27" spans="1:9" ht="24.95" customHeight="1">
      <c r="A27" s="213"/>
    </row>
  </sheetData>
  <mergeCells count="1">
    <mergeCell ref="A1:F1"/>
  </mergeCells>
  <pageMargins left="0.75" right="0.25" top="0.5" bottom="0.5" header="0.31496062992126" footer="0.31496062992126"/>
  <pageSetup paperSize="9" firstPageNumber="15" orientation="portrait" r:id="rId1"/>
  <headerFooter alignWithMargins="0">
    <oddFooter>&amp;C&amp;"Times New Roman,Regular"&amp;12&amp;P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N48"/>
  <sheetViews>
    <sheetView workbookViewId="0">
      <selection activeCell="G31" sqref="G31:H31"/>
    </sheetView>
  </sheetViews>
  <sheetFormatPr defaultColWidth="12.875" defaultRowHeight="16.5" customHeight="1"/>
  <cols>
    <col min="1" max="1" width="40.625" style="15" customWidth="1"/>
    <col min="2" max="5" width="10.625" style="15" customWidth="1"/>
    <col min="6" max="16384" width="12.875" style="15"/>
  </cols>
  <sheetData>
    <row r="1" spans="1:118" ht="24.95" customHeight="1">
      <c r="A1" s="241" t="s">
        <v>163</v>
      </c>
      <c r="B1" s="241"/>
      <c r="C1" s="241"/>
      <c r="D1" s="241"/>
      <c r="E1" s="241"/>
    </row>
    <row r="2" spans="1:118" ht="20.100000000000001" customHeight="1">
      <c r="A2" s="202"/>
      <c r="B2" s="202"/>
      <c r="C2" s="202"/>
      <c r="D2" s="202"/>
      <c r="E2" s="202"/>
    </row>
    <row r="3" spans="1:118" ht="20.100000000000001" customHeight="1">
      <c r="A3" s="16"/>
      <c r="C3" s="17"/>
      <c r="D3" s="17"/>
      <c r="E3" s="18" t="s">
        <v>17</v>
      </c>
      <c r="G3" s="191"/>
    </row>
    <row r="4" spans="1:118" ht="15.6" customHeight="1">
      <c r="A4" s="19"/>
      <c r="B4" s="20" t="s">
        <v>72</v>
      </c>
      <c r="C4" s="20" t="s">
        <v>164</v>
      </c>
      <c r="D4" s="20" t="s">
        <v>164</v>
      </c>
      <c r="E4" s="20" t="s">
        <v>165</v>
      </c>
    </row>
    <row r="5" spans="1:118" ht="15.6" customHeight="1">
      <c r="A5" s="21"/>
      <c r="B5" s="22" t="s">
        <v>141</v>
      </c>
      <c r="C5" s="22" t="s">
        <v>141</v>
      </c>
      <c r="D5" s="22" t="s">
        <v>141</v>
      </c>
      <c r="E5" s="22" t="s">
        <v>141</v>
      </c>
    </row>
    <row r="6" spans="1:118" ht="15.6" customHeight="1">
      <c r="A6" s="21"/>
      <c r="B6" s="22" t="s">
        <v>9</v>
      </c>
      <c r="C6" s="22" t="s">
        <v>9</v>
      </c>
      <c r="D6" s="22" t="s">
        <v>9</v>
      </c>
      <c r="E6" s="22" t="s">
        <v>9</v>
      </c>
    </row>
    <row r="7" spans="1:118" ht="15.6" customHeight="1">
      <c r="A7" s="21"/>
      <c r="B7" s="22" t="s">
        <v>10</v>
      </c>
      <c r="C7" s="22" t="s">
        <v>71</v>
      </c>
      <c r="D7" s="22" t="s">
        <v>10</v>
      </c>
      <c r="E7" s="22" t="s">
        <v>11</v>
      </c>
    </row>
    <row r="8" spans="1:118" ht="15.6" customHeight="1">
      <c r="A8" s="21"/>
      <c r="B8" s="23" t="s">
        <v>47</v>
      </c>
      <c r="C8" s="23" t="s">
        <v>141</v>
      </c>
      <c r="D8" s="23" t="s">
        <v>47</v>
      </c>
      <c r="E8" s="23" t="s">
        <v>47</v>
      </c>
    </row>
    <row r="9" spans="1:118" s="25" customFormat="1" ht="20.100000000000001" customHeight="1">
      <c r="A9" s="21"/>
      <c r="B9" s="24"/>
      <c r="C9" s="24"/>
      <c r="D9" s="24"/>
      <c r="E9" s="24"/>
    </row>
    <row r="10" spans="1:118" s="28" customFormat="1" ht="24.95" customHeight="1">
      <c r="A10" s="26" t="s">
        <v>12</v>
      </c>
      <c r="B10" s="143">
        <v>101.21</v>
      </c>
      <c r="C10" s="143">
        <v>105.74</v>
      </c>
      <c r="D10" s="143">
        <v>90.77</v>
      </c>
      <c r="E10" s="143">
        <v>89.97</v>
      </c>
      <c r="F10" s="27"/>
      <c r="G10" s="238">
        <f>+D10-100</f>
        <v>-9.230000000000004</v>
      </c>
      <c r="H10" s="238">
        <f>+E10-100</f>
        <v>-10.030000000000001</v>
      </c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27"/>
      <c r="AE10" s="27"/>
      <c r="AF10" s="27"/>
      <c r="AG10" s="27"/>
      <c r="AH10" s="27"/>
      <c r="AI10" s="27"/>
      <c r="AJ10" s="27"/>
      <c r="AK10" s="27"/>
      <c r="AL10" s="27"/>
      <c r="AM10" s="27"/>
      <c r="AN10" s="27"/>
      <c r="AO10" s="27"/>
      <c r="AP10" s="27"/>
      <c r="AQ10" s="27"/>
      <c r="AR10" s="27"/>
      <c r="AS10" s="27"/>
      <c r="AT10" s="27"/>
      <c r="AU10" s="27"/>
      <c r="AV10" s="27"/>
      <c r="AW10" s="27"/>
      <c r="AX10" s="27"/>
      <c r="AY10" s="27"/>
      <c r="AZ10" s="27"/>
      <c r="BA10" s="27"/>
      <c r="BB10" s="27"/>
      <c r="BC10" s="27"/>
      <c r="BD10" s="27"/>
      <c r="BE10" s="27"/>
      <c r="BF10" s="27"/>
      <c r="BG10" s="27"/>
      <c r="BH10" s="27"/>
      <c r="BI10" s="27"/>
      <c r="BJ10" s="27"/>
      <c r="BK10" s="27"/>
      <c r="BL10" s="27"/>
      <c r="BM10" s="27"/>
      <c r="BN10" s="27"/>
      <c r="BO10" s="27"/>
      <c r="BP10" s="27"/>
      <c r="BQ10" s="27"/>
      <c r="BR10" s="27"/>
      <c r="BS10" s="27"/>
      <c r="BT10" s="27"/>
      <c r="BU10" s="27"/>
      <c r="BV10" s="27"/>
      <c r="BW10" s="27"/>
      <c r="BX10" s="27"/>
      <c r="BY10" s="27"/>
      <c r="BZ10" s="27"/>
      <c r="CA10" s="27"/>
      <c r="CB10" s="27"/>
      <c r="CC10" s="27"/>
      <c r="CD10" s="27"/>
      <c r="CE10" s="27"/>
      <c r="CF10" s="27"/>
      <c r="CG10" s="27"/>
      <c r="CH10" s="27"/>
      <c r="CI10" s="27"/>
      <c r="CJ10" s="27"/>
      <c r="CK10" s="27"/>
      <c r="CL10" s="27"/>
      <c r="CM10" s="27"/>
      <c r="CN10" s="27"/>
      <c r="CO10" s="27"/>
      <c r="CP10" s="27"/>
      <c r="CQ10" s="27"/>
      <c r="CR10" s="27"/>
      <c r="CS10" s="27"/>
      <c r="CT10" s="27"/>
      <c r="CU10" s="27"/>
      <c r="CV10" s="27"/>
      <c r="CW10" s="27"/>
      <c r="CX10" s="27"/>
      <c r="CY10" s="27"/>
      <c r="CZ10" s="27"/>
      <c r="DA10" s="27"/>
      <c r="DB10" s="27"/>
      <c r="DC10" s="27"/>
      <c r="DD10" s="27"/>
      <c r="DE10" s="27"/>
      <c r="DF10" s="27"/>
      <c r="DG10" s="27"/>
      <c r="DH10" s="27"/>
      <c r="DI10" s="27"/>
      <c r="DJ10" s="27"/>
      <c r="DK10" s="27"/>
      <c r="DL10" s="27"/>
      <c r="DM10" s="27"/>
      <c r="DN10" s="27"/>
    </row>
    <row r="11" spans="1:118" ht="24.95" customHeight="1">
      <c r="A11" s="183" t="s">
        <v>0</v>
      </c>
      <c r="B11" s="143">
        <v>60.53</v>
      </c>
      <c r="C11" s="143">
        <v>108.86</v>
      </c>
      <c r="D11" s="143">
        <v>61.04</v>
      </c>
      <c r="E11" s="143">
        <v>72.2</v>
      </c>
      <c r="G11" s="238">
        <f>+D11-100</f>
        <v>-38.96</v>
      </c>
      <c r="H11" s="238">
        <f>+E11-100</f>
        <v>-27.799999999999997</v>
      </c>
    </row>
    <row r="12" spans="1:118" s="29" customFormat="1" ht="24.95" customHeight="1">
      <c r="A12" s="184" t="s">
        <v>143</v>
      </c>
      <c r="B12" s="144" t="s">
        <v>139</v>
      </c>
      <c r="C12" s="144" t="s">
        <v>139</v>
      </c>
      <c r="D12" s="144" t="s">
        <v>139</v>
      </c>
      <c r="E12" s="144" t="s">
        <v>139</v>
      </c>
    </row>
    <row r="13" spans="1:118" s="29" customFormat="1" ht="24.95" customHeight="1">
      <c r="A13" s="184" t="s">
        <v>144</v>
      </c>
      <c r="B13" s="144" t="s">
        <v>139</v>
      </c>
      <c r="C13" s="144" t="s">
        <v>139</v>
      </c>
      <c r="D13" s="144" t="s">
        <v>139</v>
      </c>
      <c r="E13" s="144" t="s">
        <v>139</v>
      </c>
    </row>
    <row r="14" spans="1:118" s="29" customFormat="1" ht="24.95" customHeight="1">
      <c r="A14" s="184" t="s">
        <v>145</v>
      </c>
      <c r="B14" s="144" t="s">
        <v>139</v>
      </c>
      <c r="C14" s="144" t="s">
        <v>139</v>
      </c>
      <c r="D14" s="144" t="s">
        <v>139</v>
      </c>
      <c r="E14" s="144" t="s">
        <v>139</v>
      </c>
    </row>
    <row r="15" spans="1:118" s="29" customFormat="1" ht="24.95" customHeight="1">
      <c r="A15" s="184" t="s">
        <v>80</v>
      </c>
      <c r="B15" s="144">
        <v>60.53</v>
      </c>
      <c r="C15" s="144">
        <v>108.86</v>
      </c>
      <c r="D15" s="144">
        <v>61.04</v>
      </c>
      <c r="E15" s="144">
        <v>72.2</v>
      </c>
    </row>
    <row r="16" spans="1:118" s="29" customFormat="1" ht="24.95" customHeight="1">
      <c r="A16" s="184" t="s">
        <v>146</v>
      </c>
      <c r="B16" s="144" t="s">
        <v>139</v>
      </c>
      <c r="C16" s="144" t="s">
        <v>139</v>
      </c>
      <c r="D16" s="144" t="s">
        <v>139</v>
      </c>
      <c r="E16" s="144" t="s">
        <v>139</v>
      </c>
    </row>
    <row r="17" spans="1:8" s="29" customFormat="1" ht="24.95" customHeight="1">
      <c r="A17" s="183" t="s">
        <v>81</v>
      </c>
      <c r="B17" s="143">
        <v>101.33</v>
      </c>
      <c r="C17" s="143">
        <v>105.82</v>
      </c>
      <c r="D17" s="143">
        <v>90.75</v>
      </c>
      <c r="E17" s="143">
        <v>89.81</v>
      </c>
      <c r="G17" s="238">
        <f>+D17-100</f>
        <v>-9.25</v>
      </c>
      <c r="H17" s="238">
        <f>+E17-100</f>
        <v>-10.189999999999998</v>
      </c>
    </row>
    <row r="18" spans="1:8" ht="24.95" customHeight="1">
      <c r="A18" s="184" t="s">
        <v>82</v>
      </c>
      <c r="B18" s="144">
        <v>121.71</v>
      </c>
      <c r="C18" s="144">
        <v>102.23</v>
      </c>
      <c r="D18" s="144">
        <v>109.2</v>
      </c>
      <c r="E18" s="144">
        <v>115.83</v>
      </c>
    </row>
    <row r="19" spans="1:8" ht="24.95" customHeight="1">
      <c r="A19" s="184" t="s">
        <v>156</v>
      </c>
      <c r="B19" s="144" t="s">
        <v>139</v>
      </c>
      <c r="C19" s="144" t="s">
        <v>139</v>
      </c>
      <c r="D19" s="144" t="s">
        <v>139</v>
      </c>
      <c r="E19" s="144" t="s">
        <v>139</v>
      </c>
    </row>
    <row r="20" spans="1:8" ht="24.95" customHeight="1">
      <c r="A20" s="184" t="s">
        <v>157</v>
      </c>
      <c r="B20" s="144" t="s">
        <v>139</v>
      </c>
      <c r="C20" s="144" t="s">
        <v>139</v>
      </c>
      <c r="D20" s="144" t="s">
        <v>139</v>
      </c>
      <c r="E20" s="144" t="s">
        <v>139</v>
      </c>
    </row>
    <row r="21" spans="1:8" ht="24.95" customHeight="1">
      <c r="A21" s="184" t="s">
        <v>83</v>
      </c>
      <c r="B21" s="144">
        <v>91.56</v>
      </c>
      <c r="C21" s="144">
        <v>103.11</v>
      </c>
      <c r="D21" s="144">
        <v>104.74</v>
      </c>
      <c r="E21" s="144">
        <v>104.7</v>
      </c>
    </row>
    <row r="22" spans="1:8" ht="24.95" customHeight="1">
      <c r="A22" s="184" t="s">
        <v>84</v>
      </c>
      <c r="B22" s="144">
        <v>61.79</v>
      </c>
      <c r="C22" s="144">
        <v>110.18</v>
      </c>
      <c r="D22" s="144">
        <v>71.03</v>
      </c>
      <c r="E22" s="144">
        <v>80.7</v>
      </c>
    </row>
    <row r="23" spans="1:8" ht="24.95" customHeight="1">
      <c r="A23" s="184" t="s">
        <v>85</v>
      </c>
      <c r="B23" s="144">
        <v>74.12</v>
      </c>
      <c r="C23" s="144">
        <v>125.98</v>
      </c>
      <c r="D23" s="144">
        <v>74.260000000000005</v>
      </c>
      <c r="E23" s="144">
        <v>82.77</v>
      </c>
    </row>
    <row r="24" spans="1:8" ht="50.1" customHeight="1">
      <c r="A24" s="184" t="s">
        <v>86</v>
      </c>
      <c r="B24" s="144">
        <v>76.400000000000006</v>
      </c>
      <c r="C24" s="144">
        <v>104.65</v>
      </c>
      <c r="D24" s="144">
        <v>86.66</v>
      </c>
      <c r="E24" s="144">
        <v>66.42</v>
      </c>
    </row>
    <row r="25" spans="1:8" ht="24.95" customHeight="1">
      <c r="A25" s="184" t="s">
        <v>87</v>
      </c>
      <c r="B25" s="144">
        <v>75.400000000000006</v>
      </c>
      <c r="C25" s="144">
        <v>123.97</v>
      </c>
      <c r="D25" s="144">
        <v>90.89</v>
      </c>
      <c r="E25" s="144">
        <v>116.13</v>
      </c>
    </row>
    <row r="26" spans="1:8" ht="24.95" customHeight="1">
      <c r="A26" s="184" t="s">
        <v>88</v>
      </c>
      <c r="B26" s="144">
        <v>85.71</v>
      </c>
      <c r="C26" s="144">
        <v>106.65</v>
      </c>
      <c r="D26" s="144">
        <v>102.57</v>
      </c>
      <c r="E26" s="144">
        <v>73.28</v>
      </c>
    </row>
    <row r="27" spans="1:8" ht="24.95" customHeight="1">
      <c r="A27" s="184" t="s">
        <v>89</v>
      </c>
      <c r="B27" s="144">
        <v>78.41</v>
      </c>
      <c r="C27" s="144">
        <v>103.01</v>
      </c>
      <c r="D27" s="144">
        <v>83.73</v>
      </c>
      <c r="E27" s="144">
        <v>87.4</v>
      </c>
    </row>
    <row r="28" spans="1:8" ht="24.95" customHeight="1">
      <c r="A28" s="184" t="s">
        <v>90</v>
      </c>
      <c r="B28" s="144">
        <v>146.24</v>
      </c>
      <c r="C28" s="144">
        <v>109.4</v>
      </c>
      <c r="D28" s="144">
        <v>155.88999999999999</v>
      </c>
      <c r="E28" s="144">
        <v>133.49</v>
      </c>
    </row>
    <row r="29" spans="1:8" ht="24.95" customHeight="1">
      <c r="A29" s="184" t="s">
        <v>91</v>
      </c>
      <c r="B29" s="144">
        <v>133.38</v>
      </c>
      <c r="C29" s="144">
        <v>101.48</v>
      </c>
      <c r="D29" s="144">
        <v>127.01</v>
      </c>
      <c r="E29" s="144">
        <v>119</v>
      </c>
    </row>
    <row r="30" spans="1:8" ht="24.95" customHeight="1">
      <c r="A30" s="184" t="s">
        <v>92</v>
      </c>
      <c r="B30" s="144">
        <v>77.040000000000006</v>
      </c>
      <c r="C30" s="144">
        <v>104.74</v>
      </c>
      <c r="D30" s="144">
        <v>81.13</v>
      </c>
      <c r="E30" s="144">
        <v>83.58</v>
      </c>
    </row>
    <row r="31" spans="1:8" ht="24.95" customHeight="1">
      <c r="A31" s="184" t="s">
        <v>93</v>
      </c>
      <c r="B31" s="144">
        <v>104.8</v>
      </c>
      <c r="C31" s="144">
        <v>100.78</v>
      </c>
      <c r="D31" s="144">
        <v>105.63</v>
      </c>
      <c r="E31" s="144">
        <v>107.48</v>
      </c>
      <c r="G31" s="191">
        <f>+D31-100</f>
        <v>5.6299999999999955</v>
      </c>
      <c r="H31" s="191">
        <f>+E31-100</f>
        <v>7.480000000000004</v>
      </c>
    </row>
    <row r="32" spans="1:8" ht="35.1" customHeight="1">
      <c r="A32" s="184" t="s">
        <v>94</v>
      </c>
      <c r="B32" s="144">
        <v>70.260000000000005</v>
      </c>
      <c r="C32" s="144">
        <v>112.78</v>
      </c>
      <c r="D32" s="144">
        <v>80.260000000000005</v>
      </c>
      <c r="E32" s="144">
        <v>80.88</v>
      </c>
    </row>
    <row r="33" spans="1:9" ht="35.1" customHeight="1">
      <c r="A33" s="184" t="s">
        <v>95</v>
      </c>
      <c r="B33" s="144">
        <v>113</v>
      </c>
      <c r="C33" s="144">
        <v>105.76</v>
      </c>
      <c r="D33" s="144">
        <v>89.41</v>
      </c>
      <c r="E33" s="144">
        <v>97.07</v>
      </c>
      <c r="G33" s="191">
        <f>+D33-100</f>
        <v>-10.590000000000003</v>
      </c>
      <c r="H33" s="191">
        <f>+E33-100</f>
        <v>-2.9300000000000068</v>
      </c>
    </row>
    <row r="34" spans="1:9" ht="24.95" customHeight="1">
      <c r="A34" s="184" t="s">
        <v>96</v>
      </c>
      <c r="B34" s="144">
        <v>100.86</v>
      </c>
      <c r="C34" s="144">
        <v>108.11</v>
      </c>
      <c r="D34" s="144">
        <v>107.97</v>
      </c>
      <c r="E34" s="144">
        <v>108.64</v>
      </c>
    </row>
    <row r="35" spans="1:9" ht="35.1" customHeight="1">
      <c r="A35" s="184" t="s">
        <v>97</v>
      </c>
      <c r="B35" s="144">
        <v>100.74</v>
      </c>
      <c r="C35" s="144">
        <v>101.84</v>
      </c>
      <c r="D35" s="144">
        <v>100.84</v>
      </c>
      <c r="E35" s="144">
        <v>58.22</v>
      </c>
    </row>
    <row r="36" spans="1:9" ht="24.95" customHeight="1">
      <c r="A36" s="184" t="s">
        <v>98</v>
      </c>
      <c r="B36" s="144">
        <v>72.73</v>
      </c>
      <c r="C36" s="144">
        <v>118.58</v>
      </c>
      <c r="D36" s="144">
        <v>83.66</v>
      </c>
      <c r="E36" s="144">
        <v>74.84</v>
      </c>
      <c r="G36" s="191">
        <f>+D36-100</f>
        <v>-16.340000000000003</v>
      </c>
      <c r="H36" s="191">
        <f>+E36-100</f>
        <v>-25.159999999999997</v>
      </c>
      <c r="I36" s="191"/>
    </row>
    <row r="37" spans="1:9" ht="24.95" customHeight="1">
      <c r="A37" s="184" t="s">
        <v>99</v>
      </c>
      <c r="B37" s="144">
        <v>113.76</v>
      </c>
      <c r="C37" s="144">
        <v>101.4</v>
      </c>
      <c r="D37" s="144">
        <v>97.79</v>
      </c>
      <c r="E37" s="144">
        <v>87.31</v>
      </c>
      <c r="G37" s="191">
        <f>+D37-100</f>
        <v>-2.2099999999999937</v>
      </c>
      <c r="H37" s="191">
        <f>+E37-100</f>
        <v>-12.689999999999998</v>
      </c>
      <c r="I37" s="191"/>
    </row>
    <row r="38" spans="1:9" ht="24.95" customHeight="1">
      <c r="A38" s="184" t="s">
        <v>100</v>
      </c>
      <c r="B38" s="144">
        <v>47.89</v>
      </c>
      <c r="C38" s="144">
        <v>114.96</v>
      </c>
      <c r="D38" s="144">
        <v>45.76</v>
      </c>
      <c r="E38" s="144">
        <v>51.13</v>
      </c>
    </row>
    <row r="39" spans="1:9" ht="24.95" customHeight="1">
      <c r="A39" s="184" t="s">
        <v>101</v>
      </c>
      <c r="B39" s="144">
        <v>83.89</v>
      </c>
      <c r="C39" s="144">
        <v>103.16</v>
      </c>
      <c r="D39" s="144">
        <v>83.46</v>
      </c>
      <c r="E39" s="144">
        <v>71.89</v>
      </c>
    </row>
    <row r="40" spans="1:9" ht="35.1" customHeight="1">
      <c r="A40" s="184" t="s">
        <v>158</v>
      </c>
      <c r="B40" s="144" t="s">
        <v>139</v>
      </c>
      <c r="C40" s="144" t="s">
        <v>139</v>
      </c>
      <c r="D40" s="144" t="s">
        <v>139</v>
      </c>
      <c r="E40" s="144" t="s">
        <v>139</v>
      </c>
    </row>
    <row r="41" spans="1:9" ht="35.1" customHeight="1">
      <c r="A41" s="183" t="s">
        <v>102</v>
      </c>
      <c r="B41" s="143">
        <v>103.84</v>
      </c>
      <c r="C41" s="143">
        <v>102.15</v>
      </c>
      <c r="D41" s="143">
        <v>101.52</v>
      </c>
      <c r="E41" s="143">
        <v>100.46</v>
      </c>
      <c r="G41" s="238">
        <f>+D41-100</f>
        <v>1.519999999999996</v>
      </c>
      <c r="H41" s="238">
        <f>+E41-100</f>
        <v>0.45999999999999375</v>
      </c>
    </row>
    <row r="42" spans="1:9" ht="35.1" customHeight="1">
      <c r="A42" s="183" t="s">
        <v>103</v>
      </c>
      <c r="B42" s="143">
        <v>91.16</v>
      </c>
      <c r="C42" s="143">
        <v>100.51</v>
      </c>
      <c r="D42" s="143">
        <v>84.7</v>
      </c>
      <c r="E42" s="143">
        <v>102.33</v>
      </c>
      <c r="G42" s="238">
        <f>+D42-100</f>
        <v>-15.299999999999997</v>
      </c>
      <c r="H42" s="238">
        <f>+E42-100</f>
        <v>2.3299999999999983</v>
      </c>
    </row>
    <row r="43" spans="1:9" ht="24.95" customHeight="1">
      <c r="A43" s="184" t="s">
        <v>104</v>
      </c>
      <c r="B43" s="144">
        <v>99.88</v>
      </c>
      <c r="C43" s="144">
        <v>100.99</v>
      </c>
      <c r="D43" s="144">
        <v>90.44</v>
      </c>
      <c r="E43" s="144">
        <v>106.36</v>
      </c>
    </row>
    <row r="44" spans="1:9" ht="24.95" customHeight="1">
      <c r="A44" s="184" t="s">
        <v>147</v>
      </c>
      <c r="B44" s="144" t="s">
        <v>139</v>
      </c>
      <c r="C44" s="144" t="s">
        <v>139</v>
      </c>
      <c r="D44" s="144" t="s">
        <v>139</v>
      </c>
      <c r="E44" s="144" t="s">
        <v>139</v>
      </c>
    </row>
    <row r="45" spans="1:9" ht="35.1" customHeight="1">
      <c r="A45" s="184" t="s">
        <v>105</v>
      </c>
      <c r="B45" s="144">
        <v>82.2</v>
      </c>
      <c r="C45" s="144">
        <v>99.92</v>
      </c>
      <c r="D45" s="144">
        <v>78.42</v>
      </c>
      <c r="E45" s="144">
        <v>97.48</v>
      </c>
    </row>
    <row r="46" spans="1:9" ht="35.1" customHeight="1">
      <c r="A46" s="184" t="s">
        <v>148</v>
      </c>
      <c r="B46" s="144" t="s">
        <v>139</v>
      </c>
      <c r="C46" s="144" t="s">
        <v>139</v>
      </c>
      <c r="D46" s="144" t="s">
        <v>139</v>
      </c>
      <c r="E46" s="144" t="s">
        <v>139</v>
      </c>
    </row>
    <row r="47" spans="1:9" ht="16.5" customHeight="1">
      <c r="A47" s="30"/>
      <c r="B47" s="30"/>
      <c r="C47" s="30"/>
      <c r="D47" s="30"/>
      <c r="E47" s="30"/>
    </row>
    <row r="48" spans="1:9" ht="16.5" customHeight="1">
      <c r="A48" s="30"/>
      <c r="B48" s="30"/>
      <c r="C48" s="30"/>
      <c r="D48" s="30"/>
      <c r="E48" s="30"/>
    </row>
  </sheetData>
  <mergeCells count="1">
    <mergeCell ref="A1:E1"/>
  </mergeCells>
  <pageMargins left="0.75" right="0.5" top="0.5" bottom="0.5" header="0.43307086614173201" footer="0.31496062992126"/>
  <pageSetup paperSize="9" firstPageNumber="1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4"/>
  <sheetViews>
    <sheetView tabSelected="1" topLeftCell="A3" workbookViewId="0">
      <selection activeCell="G14" sqref="G14"/>
    </sheetView>
  </sheetViews>
  <sheetFormatPr defaultRowHeight="18" customHeight="1"/>
  <cols>
    <col min="1" max="1" width="22.625" style="31" customWidth="1"/>
    <col min="2" max="2" width="9.125" style="31" customWidth="1"/>
    <col min="3" max="5" width="9.5" style="31" customWidth="1"/>
    <col min="6" max="7" width="13.125" style="31" customWidth="1"/>
    <col min="8" max="246" width="9" style="31"/>
    <col min="247" max="247" width="29.625" style="31" customWidth="1"/>
    <col min="248" max="248" width="9" style="31" bestFit="1" customWidth="1"/>
    <col min="249" max="249" width="6.875" style="31" bestFit="1" customWidth="1"/>
    <col min="250" max="250" width="6.125" style="31" bestFit="1" customWidth="1"/>
    <col min="251" max="251" width="6.625" style="31" bestFit="1" customWidth="1"/>
    <col min="252" max="253" width="9.375" style="31" customWidth="1"/>
    <col min="254" max="502" width="9" style="31"/>
    <col min="503" max="503" width="29.625" style="31" customWidth="1"/>
    <col min="504" max="504" width="9" style="31" bestFit="1" customWidth="1"/>
    <col min="505" max="505" width="6.875" style="31" bestFit="1" customWidth="1"/>
    <col min="506" max="506" width="6.125" style="31" bestFit="1" customWidth="1"/>
    <col min="507" max="507" width="6.625" style="31" bestFit="1" customWidth="1"/>
    <col min="508" max="509" width="9.375" style="31" customWidth="1"/>
    <col min="510" max="758" width="9" style="31"/>
    <col min="759" max="759" width="29.625" style="31" customWidth="1"/>
    <col min="760" max="760" width="9" style="31" bestFit="1" customWidth="1"/>
    <col min="761" max="761" width="6.875" style="31" bestFit="1" customWidth="1"/>
    <col min="762" max="762" width="6.125" style="31" bestFit="1" customWidth="1"/>
    <col min="763" max="763" width="6.625" style="31" bestFit="1" customWidth="1"/>
    <col min="764" max="765" width="9.375" style="31" customWidth="1"/>
    <col min="766" max="1014" width="9" style="31"/>
    <col min="1015" max="1015" width="29.625" style="31" customWidth="1"/>
    <col min="1016" max="1016" width="9" style="31" bestFit="1" customWidth="1"/>
    <col min="1017" max="1017" width="6.875" style="31" bestFit="1" customWidth="1"/>
    <col min="1018" max="1018" width="6.125" style="31" bestFit="1" customWidth="1"/>
    <col min="1019" max="1019" width="6.625" style="31" bestFit="1" customWidth="1"/>
    <col min="1020" max="1021" width="9.375" style="31" customWidth="1"/>
    <col min="1022" max="1270" width="9" style="31"/>
    <col min="1271" max="1271" width="29.625" style="31" customWidth="1"/>
    <col min="1272" max="1272" width="9" style="31" bestFit="1" customWidth="1"/>
    <col min="1273" max="1273" width="6.875" style="31" bestFit="1" customWidth="1"/>
    <col min="1274" max="1274" width="6.125" style="31" bestFit="1" customWidth="1"/>
    <col min="1275" max="1275" width="6.625" style="31" bestFit="1" customWidth="1"/>
    <col min="1276" max="1277" width="9.375" style="31" customWidth="1"/>
    <col min="1278" max="1526" width="9" style="31"/>
    <col min="1527" max="1527" width="29.625" style="31" customWidth="1"/>
    <col min="1528" max="1528" width="9" style="31" bestFit="1" customWidth="1"/>
    <col min="1529" max="1529" width="6.875" style="31" bestFit="1" customWidth="1"/>
    <col min="1530" max="1530" width="6.125" style="31" bestFit="1" customWidth="1"/>
    <col min="1531" max="1531" width="6.625" style="31" bestFit="1" customWidth="1"/>
    <col min="1532" max="1533" width="9.375" style="31" customWidth="1"/>
    <col min="1534" max="1782" width="9" style="31"/>
    <col min="1783" max="1783" width="29.625" style="31" customWidth="1"/>
    <col min="1784" max="1784" width="9" style="31" bestFit="1" customWidth="1"/>
    <col min="1785" max="1785" width="6.875" style="31" bestFit="1" customWidth="1"/>
    <col min="1786" max="1786" width="6.125" style="31" bestFit="1" customWidth="1"/>
    <col min="1787" max="1787" width="6.625" style="31" bestFit="1" customWidth="1"/>
    <col min="1788" max="1789" width="9.375" style="31" customWidth="1"/>
    <col min="1790" max="2038" width="9" style="31"/>
    <col min="2039" max="2039" width="29.625" style="31" customWidth="1"/>
    <col min="2040" max="2040" width="9" style="31" bestFit="1" customWidth="1"/>
    <col min="2041" max="2041" width="6.875" style="31" bestFit="1" customWidth="1"/>
    <col min="2042" max="2042" width="6.125" style="31" bestFit="1" customWidth="1"/>
    <col min="2043" max="2043" width="6.625" style="31" bestFit="1" customWidth="1"/>
    <col min="2044" max="2045" width="9.375" style="31" customWidth="1"/>
    <col min="2046" max="2294" width="9" style="31"/>
    <col min="2295" max="2295" width="29.625" style="31" customWidth="1"/>
    <col min="2296" max="2296" width="9" style="31" bestFit="1" customWidth="1"/>
    <col min="2297" max="2297" width="6.875" style="31" bestFit="1" customWidth="1"/>
    <col min="2298" max="2298" width="6.125" style="31" bestFit="1" customWidth="1"/>
    <col min="2299" max="2299" width="6.625" style="31" bestFit="1" customWidth="1"/>
    <col min="2300" max="2301" width="9.375" style="31" customWidth="1"/>
    <col min="2302" max="2550" width="9" style="31"/>
    <col min="2551" max="2551" width="29.625" style="31" customWidth="1"/>
    <col min="2552" max="2552" width="9" style="31" bestFit="1" customWidth="1"/>
    <col min="2553" max="2553" width="6.875" style="31" bestFit="1" customWidth="1"/>
    <col min="2554" max="2554" width="6.125" style="31" bestFit="1" customWidth="1"/>
    <col min="2555" max="2555" width="6.625" style="31" bestFit="1" customWidth="1"/>
    <col min="2556" max="2557" width="9.375" style="31" customWidth="1"/>
    <col min="2558" max="2806" width="9" style="31"/>
    <col min="2807" max="2807" width="29.625" style="31" customWidth="1"/>
    <col min="2808" max="2808" width="9" style="31" bestFit="1" customWidth="1"/>
    <col min="2809" max="2809" width="6.875" style="31" bestFit="1" customWidth="1"/>
    <col min="2810" max="2810" width="6.125" style="31" bestFit="1" customWidth="1"/>
    <col min="2811" max="2811" width="6.625" style="31" bestFit="1" customWidth="1"/>
    <col min="2812" max="2813" width="9.375" style="31" customWidth="1"/>
    <col min="2814" max="3062" width="9" style="31"/>
    <col min="3063" max="3063" width="29.625" style="31" customWidth="1"/>
    <col min="3064" max="3064" width="9" style="31" bestFit="1" customWidth="1"/>
    <col min="3065" max="3065" width="6.875" style="31" bestFit="1" customWidth="1"/>
    <col min="3066" max="3066" width="6.125" style="31" bestFit="1" customWidth="1"/>
    <col min="3067" max="3067" width="6.625" style="31" bestFit="1" customWidth="1"/>
    <col min="3068" max="3069" width="9.375" style="31" customWidth="1"/>
    <col min="3070" max="3318" width="9" style="31"/>
    <col min="3319" max="3319" width="29.625" style="31" customWidth="1"/>
    <col min="3320" max="3320" width="9" style="31" bestFit="1" customWidth="1"/>
    <col min="3321" max="3321" width="6.875" style="31" bestFit="1" customWidth="1"/>
    <col min="3322" max="3322" width="6.125" style="31" bestFit="1" customWidth="1"/>
    <col min="3323" max="3323" width="6.625" style="31" bestFit="1" customWidth="1"/>
    <col min="3324" max="3325" width="9.375" style="31" customWidth="1"/>
    <col min="3326" max="3574" width="9" style="31"/>
    <col min="3575" max="3575" width="29.625" style="31" customWidth="1"/>
    <col min="3576" max="3576" width="9" style="31" bestFit="1" customWidth="1"/>
    <col min="3577" max="3577" width="6.875" style="31" bestFit="1" customWidth="1"/>
    <col min="3578" max="3578" width="6.125" style="31" bestFit="1" customWidth="1"/>
    <col min="3579" max="3579" width="6.625" style="31" bestFit="1" customWidth="1"/>
    <col min="3580" max="3581" width="9.375" style="31" customWidth="1"/>
    <col min="3582" max="3830" width="9" style="31"/>
    <col min="3831" max="3831" width="29.625" style="31" customWidth="1"/>
    <col min="3832" max="3832" width="9" style="31" bestFit="1" customWidth="1"/>
    <col min="3833" max="3833" width="6.875" style="31" bestFit="1" customWidth="1"/>
    <col min="3834" max="3834" width="6.125" style="31" bestFit="1" customWidth="1"/>
    <col min="3835" max="3835" width="6.625" style="31" bestFit="1" customWidth="1"/>
    <col min="3836" max="3837" width="9.375" style="31" customWidth="1"/>
    <col min="3838" max="4086" width="9" style="31"/>
    <col min="4087" max="4087" width="29.625" style="31" customWidth="1"/>
    <col min="4088" max="4088" width="9" style="31" bestFit="1" customWidth="1"/>
    <col min="4089" max="4089" width="6.875" style="31" bestFit="1" customWidth="1"/>
    <col min="4090" max="4090" width="6.125" style="31" bestFit="1" customWidth="1"/>
    <col min="4091" max="4091" width="6.625" style="31" bestFit="1" customWidth="1"/>
    <col min="4092" max="4093" width="9.375" style="31" customWidth="1"/>
    <col min="4094" max="4342" width="9" style="31"/>
    <col min="4343" max="4343" width="29.625" style="31" customWidth="1"/>
    <col min="4344" max="4344" width="9" style="31" bestFit="1" customWidth="1"/>
    <col min="4345" max="4345" width="6.875" style="31" bestFit="1" customWidth="1"/>
    <col min="4346" max="4346" width="6.125" style="31" bestFit="1" customWidth="1"/>
    <col min="4347" max="4347" width="6.625" style="31" bestFit="1" customWidth="1"/>
    <col min="4348" max="4349" width="9.375" style="31" customWidth="1"/>
    <col min="4350" max="4598" width="9" style="31"/>
    <col min="4599" max="4599" width="29.625" style="31" customWidth="1"/>
    <col min="4600" max="4600" width="9" style="31" bestFit="1" customWidth="1"/>
    <col min="4601" max="4601" width="6.875" style="31" bestFit="1" customWidth="1"/>
    <col min="4602" max="4602" width="6.125" style="31" bestFit="1" customWidth="1"/>
    <col min="4603" max="4603" width="6.625" style="31" bestFit="1" customWidth="1"/>
    <col min="4604" max="4605" width="9.375" style="31" customWidth="1"/>
    <col min="4606" max="4854" width="9" style="31"/>
    <col min="4855" max="4855" width="29.625" style="31" customWidth="1"/>
    <col min="4856" max="4856" width="9" style="31" bestFit="1" customWidth="1"/>
    <col min="4857" max="4857" width="6.875" style="31" bestFit="1" customWidth="1"/>
    <col min="4858" max="4858" width="6.125" style="31" bestFit="1" customWidth="1"/>
    <col min="4859" max="4859" width="6.625" style="31" bestFit="1" customWidth="1"/>
    <col min="4860" max="4861" width="9.375" style="31" customWidth="1"/>
    <col min="4862" max="5110" width="9" style="31"/>
    <col min="5111" max="5111" width="29.625" style="31" customWidth="1"/>
    <col min="5112" max="5112" width="9" style="31" bestFit="1" customWidth="1"/>
    <col min="5113" max="5113" width="6.875" style="31" bestFit="1" customWidth="1"/>
    <col min="5114" max="5114" width="6.125" style="31" bestFit="1" customWidth="1"/>
    <col min="5115" max="5115" width="6.625" style="31" bestFit="1" customWidth="1"/>
    <col min="5116" max="5117" width="9.375" style="31" customWidth="1"/>
    <col min="5118" max="5366" width="9" style="31"/>
    <col min="5367" max="5367" width="29.625" style="31" customWidth="1"/>
    <col min="5368" max="5368" width="9" style="31" bestFit="1" customWidth="1"/>
    <col min="5369" max="5369" width="6.875" style="31" bestFit="1" customWidth="1"/>
    <col min="5370" max="5370" width="6.125" style="31" bestFit="1" customWidth="1"/>
    <col min="5371" max="5371" width="6.625" style="31" bestFit="1" customWidth="1"/>
    <col min="5372" max="5373" width="9.375" style="31" customWidth="1"/>
    <col min="5374" max="5622" width="9" style="31"/>
    <col min="5623" max="5623" width="29.625" style="31" customWidth="1"/>
    <col min="5624" max="5624" width="9" style="31" bestFit="1" customWidth="1"/>
    <col min="5625" max="5625" width="6.875" style="31" bestFit="1" customWidth="1"/>
    <col min="5626" max="5626" width="6.125" style="31" bestFit="1" customWidth="1"/>
    <col min="5627" max="5627" width="6.625" style="31" bestFit="1" customWidth="1"/>
    <col min="5628" max="5629" width="9.375" style="31" customWidth="1"/>
    <col min="5630" max="5878" width="9" style="31"/>
    <col min="5879" max="5879" width="29.625" style="31" customWidth="1"/>
    <col min="5880" max="5880" width="9" style="31" bestFit="1" customWidth="1"/>
    <col min="5881" max="5881" width="6.875" style="31" bestFit="1" customWidth="1"/>
    <col min="5882" max="5882" width="6.125" style="31" bestFit="1" customWidth="1"/>
    <col min="5883" max="5883" width="6.625" style="31" bestFit="1" customWidth="1"/>
    <col min="5884" max="5885" width="9.375" style="31" customWidth="1"/>
    <col min="5886" max="6134" width="9" style="31"/>
    <col min="6135" max="6135" width="29.625" style="31" customWidth="1"/>
    <col min="6136" max="6136" width="9" style="31" bestFit="1" customWidth="1"/>
    <col min="6137" max="6137" width="6.875" style="31" bestFit="1" customWidth="1"/>
    <col min="6138" max="6138" width="6.125" style="31" bestFit="1" customWidth="1"/>
    <col min="6139" max="6139" width="6.625" style="31" bestFit="1" customWidth="1"/>
    <col min="6140" max="6141" width="9.375" style="31" customWidth="1"/>
    <col min="6142" max="6390" width="9" style="31"/>
    <col min="6391" max="6391" width="29.625" style="31" customWidth="1"/>
    <col min="6392" max="6392" width="9" style="31" bestFit="1" customWidth="1"/>
    <col min="6393" max="6393" width="6.875" style="31" bestFit="1" customWidth="1"/>
    <col min="6394" max="6394" width="6.125" style="31" bestFit="1" customWidth="1"/>
    <col min="6395" max="6395" width="6.625" style="31" bestFit="1" customWidth="1"/>
    <col min="6396" max="6397" width="9.375" style="31" customWidth="1"/>
    <col min="6398" max="6646" width="9" style="31"/>
    <col min="6647" max="6647" width="29.625" style="31" customWidth="1"/>
    <col min="6648" max="6648" width="9" style="31" bestFit="1" customWidth="1"/>
    <col min="6649" max="6649" width="6.875" style="31" bestFit="1" customWidth="1"/>
    <col min="6650" max="6650" width="6.125" style="31" bestFit="1" customWidth="1"/>
    <col min="6651" max="6651" width="6.625" style="31" bestFit="1" customWidth="1"/>
    <col min="6652" max="6653" width="9.375" style="31" customWidth="1"/>
    <col min="6654" max="6902" width="9" style="31"/>
    <col min="6903" max="6903" width="29.625" style="31" customWidth="1"/>
    <col min="6904" max="6904" width="9" style="31" bestFit="1" customWidth="1"/>
    <col min="6905" max="6905" width="6.875" style="31" bestFit="1" customWidth="1"/>
    <col min="6906" max="6906" width="6.125" style="31" bestFit="1" customWidth="1"/>
    <col min="6907" max="6907" width="6.625" style="31" bestFit="1" customWidth="1"/>
    <col min="6908" max="6909" width="9.375" style="31" customWidth="1"/>
    <col min="6910" max="7158" width="9" style="31"/>
    <col min="7159" max="7159" width="29.625" style="31" customWidth="1"/>
    <col min="7160" max="7160" width="9" style="31" bestFit="1" customWidth="1"/>
    <col min="7161" max="7161" width="6.875" style="31" bestFit="1" customWidth="1"/>
    <col min="7162" max="7162" width="6.125" style="31" bestFit="1" customWidth="1"/>
    <col min="7163" max="7163" width="6.625" style="31" bestFit="1" customWidth="1"/>
    <col min="7164" max="7165" width="9.375" style="31" customWidth="1"/>
    <col min="7166" max="7414" width="9" style="31"/>
    <col min="7415" max="7415" width="29.625" style="31" customWidth="1"/>
    <col min="7416" max="7416" width="9" style="31" bestFit="1" customWidth="1"/>
    <col min="7417" max="7417" width="6.875" style="31" bestFit="1" customWidth="1"/>
    <col min="7418" max="7418" width="6.125" style="31" bestFit="1" customWidth="1"/>
    <col min="7419" max="7419" width="6.625" style="31" bestFit="1" customWidth="1"/>
    <col min="7420" max="7421" width="9.375" style="31" customWidth="1"/>
    <col min="7422" max="7670" width="9" style="31"/>
    <col min="7671" max="7671" width="29.625" style="31" customWidth="1"/>
    <col min="7672" max="7672" width="9" style="31" bestFit="1" customWidth="1"/>
    <col min="7673" max="7673" width="6.875" style="31" bestFit="1" customWidth="1"/>
    <col min="7674" max="7674" width="6.125" style="31" bestFit="1" customWidth="1"/>
    <col min="7675" max="7675" width="6.625" style="31" bestFit="1" customWidth="1"/>
    <col min="7676" max="7677" width="9.375" style="31" customWidth="1"/>
    <col min="7678" max="7926" width="9" style="31"/>
    <col min="7927" max="7927" width="29.625" style="31" customWidth="1"/>
    <col min="7928" max="7928" width="9" style="31" bestFit="1" customWidth="1"/>
    <col min="7929" max="7929" width="6.875" style="31" bestFit="1" customWidth="1"/>
    <col min="7930" max="7930" width="6.125" style="31" bestFit="1" customWidth="1"/>
    <col min="7931" max="7931" width="6.625" style="31" bestFit="1" customWidth="1"/>
    <col min="7932" max="7933" width="9.375" style="31" customWidth="1"/>
    <col min="7934" max="8182" width="9" style="31"/>
    <col min="8183" max="8183" width="29.625" style="31" customWidth="1"/>
    <col min="8184" max="8184" width="9" style="31" bestFit="1" customWidth="1"/>
    <col min="8185" max="8185" width="6.875" style="31" bestFit="1" customWidth="1"/>
    <col min="8186" max="8186" width="6.125" style="31" bestFit="1" customWidth="1"/>
    <col min="8187" max="8187" width="6.625" style="31" bestFit="1" customWidth="1"/>
    <col min="8188" max="8189" width="9.375" style="31" customWidth="1"/>
    <col min="8190" max="8438" width="9" style="31"/>
    <col min="8439" max="8439" width="29.625" style="31" customWidth="1"/>
    <col min="8440" max="8440" width="9" style="31" bestFit="1" customWidth="1"/>
    <col min="8441" max="8441" width="6.875" style="31" bestFit="1" customWidth="1"/>
    <col min="8442" max="8442" width="6.125" style="31" bestFit="1" customWidth="1"/>
    <col min="8443" max="8443" width="6.625" style="31" bestFit="1" customWidth="1"/>
    <col min="8444" max="8445" width="9.375" style="31" customWidth="1"/>
    <col min="8446" max="8694" width="9" style="31"/>
    <col min="8695" max="8695" width="29.625" style="31" customWidth="1"/>
    <col min="8696" max="8696" width="9" style="31" bestFit="1" customWidth="1"/>
    <col min="8697" max="8697" width="6.875" style="31" bestFit="1" customWidth="1"/>
    <col min="8698" max="8698" width="6.125" style="31" bestFit="1" customWidth="1"/>
    <col min="8699" max="8699" width="6.625" style="31" bestFit="1" customWidth="1"/>
    <col min="8700" max="8701" width="9.375" style="31" customWidth="1"/>
    <col min="8702" max="8950" width="9" style="31"/>
    <col min="8951" max="8951" width="29.625" style="31" customWidth="1"/>
    <col min="8952" max="8952" width="9" style="31" bestFit="1" customWidth="1"/>
    <col min="8953" max="8953" width="6.875" style="31" bestFit="1" customWidth="1"/>
    <col min="8954" max="8954" width="6.125" style="31" bestFit="1" customWidth="1"/>
    <col min="8955" max="8955" width="6.625" style="31" bestFit="1" customWidth="1"/>
    <col min="8956" max="8957" width="9.375" style="31" customWidth="1"/>
    <col min="8958" max="9206" width="9" style="31"/>
    <col min="9207" max="9207" width="29.625" style="31" customWidth="1"/>
    <col min="9208" max="9208" width="9" style="31" bestFit="1" customWidth="1"/>
    <col min="9209" max="9209" width="6.875" style="31" bestFit="1" customWidth="1"/>
    <col min="9210" max="9210" width="6.125" style="31" bestFit="1" customWidth="1"/>
    <col min="9211" max="9211" width="6.625" style="31" bestFit="1" customWidth="1"/>
    <col min="9212" max="9213" width="9.375" style="31" customWidth="1"/>
    <col min="9214" max="9462" width="9" style="31"/>
    <col min="9463" max="9463" width="29.625" style="31" customWidth="1"/>
    <col min="9464" max="9464" width="9" style="31" bestFit="1" customWidth="1"/>
    <col min="9465" max="9465" width="6.875" style="31" bestFit="1" customWidth="1"/>
    <col min="9466" max="9466" width="6.125" style="31" bestFit="1" customWidth="1"/>
    <col min="9467" max="9467" width="6.625" style="31" bestFit="1" customWidth="1"/>
    <col min="9468" max="9469" width="9.375" style="31" customWidth="1"/>
    <col min="9470" max="9718" width="9" style="31"/>
    <col min="9719" max="9719" width="29.625" style="31" customWidth="1"/>
    <col min="9720" max="9720" width="9" style="31" bestFit="1" customWidth="1"/>
    <col min="9721" max="9721" width="6.875" style="31" bestFit="1" customWidth="1"/>
    <col min="9722" max="9722" width="6.125" style="31" bestFit="1" customWidth="1"/>
    <col min="9723" max="9723" width="6.625" style="31" bestFit="1" customWidth="1"/>
    <col min="9724" max="9725" width="9.375" style="31" customWidth="1"/>
    <col min="9726" max="9974" width="9" style="31"/>
    <col min="9975" max="9975" width="29.625" style="31" customWidth="1"/>
    <col min="9976" max="9976" width="9" style="31" bestFit="1" customWidth="1"/>
    <col min="9977" max="9977" width="6.875" style="31" bestFit="1" customWidth="1"/>
    <col min="9978" max="9978" width="6.125" style="31" bestFit="1" customWidth="1"/>
    <col min="9979" max="9979" width="6.625" style="31" bestFit="1" customWidth="1"/>
    <col min="9980" max="9981" width="9.375" style="31" customWidth="1"/>
    <col min="9982" max="10230" width="9" style="31"/>
    <col min="10231" max="10231" width="29.625" style="31" customWidth="1"/>
    <col min="10232" max="10232" width="9" style="31" bestFit="1" customWidth="1"/>
    <col min="10233" max="10233" width="6.875" style="31" bestFit="1" customWidth="1"/>
    <col min="10234" max="10234" width="6.125" style="31" bestFit="1" customWidth="1"/>
    <col min="10235" max="10235" width="6.625" style="31" bestFit="1" customWidth="1"/>
    <col min="10236" max="10237" width="9.375" style="31" customWidth="1"/>
    <col min="10238" max="10486" width="9" style="31"/>
    <col min="10487" max="10487" width="29.625" style="31" customWidth="1"/>
    <col min="10488" max="10488" width="9" style="31" bestFit="1" customWidth="1"/>
    <col min="10489" max="10489" width="6.875" style="31" bestFit="1" customWidth="1"/>
    <col min="10490" max="10490" width="6.125" style="31" bestFit="1" customWidth="1"/>
    <col min="10491" max="10491" width="6.625" style="31" bestFit="1" customWidth="1"/>
    <col min="10492" max="10493" width="9.375" style="31" customWidth="1"/>
    <col min="10494" max="10742" width="9" style="31"/>
    <col min="10743" max="10743" width="29.625" style="31" customWidth="1"/>
    <col min="10744" max="10744" width="9" style="31" bestFit="1" customWidth="1"/>
    <col min="10745" max="10745" width="6.875" style="31" bestFit="1" customWidth="1"/>
    <col min="10746" max="10746" width="6.125" style="31" bestFit="1" customWidth="1"/>
    <col min="10747" max="10747" width="6.625" style="31" bestFit="1" customWidth="1"/>
    <col min="10748" max="10749" width="9.375" style="31" customWidth="1"/>
    <col min="10750" max="10998" width="9" style="31"/>
    <col min="10999" max="10999" width="29.625" style="31" customWidth="1"/>
    <col min="11000" max="11000" width="9" style="31" bestFit="1" customWidth="1"/>
    <col min="11001" max="11001" width="6.875" style="31" bestFit="1" customWidth="1"/>
    <col min="11002" max="11002" width="6.125" style="31" bestFit="1" customWidth="1"/>
    <col min="11003" max="11003" width="6.625" style="31" bestFit="1" customWidth="1"/>
    <col min="11004" max="11005" width="9.375" style="31" customWidth="1"/>
    <col min="11006" max="11254" width="9" style="31"/>
    <col min="11255" max="11255" width="29.625" style="31" customWidth="1"/>
    <col min="11256" max="11256" width="9" style="31" bestFit="1" customWidth="1"/>
    <col min="11257" max="11257" width="6.875" style="31" bestFit="1" customWidth="1"/>
    <col min="11258" max="11258" width="6.125" style="31" bestFit="1" customWidth="1"/>
    <col min="11259" max="11259" width="6.625" style="31" bestFit="1" customWidth="1"/>
    <col min="11260" max="11261" width="9.375" style="31" customWidth="1"/>
    <col min="11262" max="11510" width="9" style="31"/>
    <col min="11511" max="11511" width="29.625" style="31" customWidth="1"/>
    <col min="11512" max="11512" width="9" style="31" bestFit="1" customWidth="1"/>
    <col min="11513" max="11513" width="6.875" style="31" bestFit="1" customWidth="1"/>
    <col min="11514" max="11514" width="6.125" style="31" bestFit="1" customWidth="1"/>
    <col min="11515" max="11515" width="6.625" style="31" bestFit="1" customWidth="1"/>
    <col min="11516" max="11517" width="9.375" style="31" customWidth="1"/>
    <col min="11518" max="11766" width="9" style="31"/>
    <col min="11767" max="11767" width="29.625" style="31" customWidth="1"/>
    <col min="11768" max="11768" width="9" style="31" bestFit="1" customWidth="1"/>
    <col min="11769" max="11769" width="6.875" style="31" bestFit="1" customWidth="1"/>
    <col min="11770" max="11770" width="6.125" style="31" bestFit="1" customWidth="1"/>
    <col min="11771" max="11771" width="6.625" style="31" bestFit="1" customWidth="1"/>
    <col min="11772" max="11773" width="9.375" style="31" customWidth="1"/>
    <col min="11774" max="12022" width="9" style="31"/>
    <col min="12023" max="12023" width="29.625" style="31" customWidth="1"/>
    <col min="12024" max="12024" width="9" style="31" bestFit="1" customWidth="1"/>
    <col min="12025" max="12025" width="6.875" style="31" bestFit="1" customWidth="1"/>
    <col min="12026" max="12026" width="6.125" style="31" bestFit="1" customWidth="1"/>
    <col min="12027" max="12027" width="6.625" style="31" bestFit="1" customWidth="1"/>
    <col min="12028" max="12029" width="9.375" style="31" customWidth="1"/>
    <col min="12030" max="12278" width="9" style="31"/>
    <col min="12279" max="12279" width="29.625" style="31" customWidth="1"/>
    <col min="12280" max="12280" width="9" style="31" bestFit="1" customWidth="1"/>
    <col min="12281" max="12281" width="6.875" style="31" bestFit="1" customWidth="1"/>
    <col min="12282" max="12282" width="6.125" style="31" bestFit="1" customWidth="1"/>
    <col min="12283" max="12283" width="6.625" style="31" bestFit="1" customWidth="1"/>
    <col min="12284" max="12285" width="9.375" style="31" customWidth="1"/>
    <col min="12286" max="12534" width="9" style="31"/>
    <col min="12535" max="12535" width="29.625" style="31" customWidth="1"/>
    <col min="12536" max="12536" width="9" style="31" bestFit="1" customWidth="1"/>
    <col min="12537" max="12537" width="6.875" style="31" bestFit="1" customWidth="1"/>
    <col min="12538" max="12538" width="6.125" style="31" bestFit="1" customWidth="1"/>
    <col min="12539" max="12539" width="6.625" style="31" bestFit="1" customWidth="1"/>
    <col min="12540" max="12541" width="9.375" style="31" customWidth="1"/>
    <col min="12542" max="12790" width="9" style="31"/>
    <col min="12791" max="12791" width="29.625" style="31" customWidth="1"/>
    <col min="12792" max="12792" width="9" style="31" bestFit="1" customWidth="1"/>
    <col min="12793" max="12793" width="6.875" style="31" bestFit="1" customWidth="1"/>
    <col min="12794" max="12794" width="6.125" style="31" bestFit="1" customWidth="1"/>
    <col min="12795" max="12795" width="6.625" style="31" bestFit="1" customWidth="1"/>
    <col min="12796" max="12797" width="9.375" style="31" customWidth="1"/>
    <col min="12798" max="13046" width="9" style="31"/>
    <col min="13047" max="13047" width="29.625" style="31" customWidth="1"/>
    <col min="13048" max="13048" width="9" style="31" bestFit="1" customWidth="1"/>
    <col min="13049" max="13049" width="6.875" style="31" bestFit="1" customWidth="1"/>
    <col min="13050" max="13050" width="6.125" style="31" bestFit="1" customWidth="1"/>
    <col min="13051" max="13051" width="6.625" style="31" bestFit="1" customWidth="1"/>
    <col min="13052" max="13053" width="9.375" style="31" customWidth="1"/>
    <col min="13054" max="13302" width="9" style="31"/>
    <col min="13303" max="13303" width="29.625" style="31" customWidth="1"/>
    <col min="13304" max="13304" width="9" style="31" bestFit="1" customWidth="1"/>
    <col min="13305" max="13305" width="6.875" style="31" bestFit="1" customWidth="1"/>
    <col min="13306" max="13306" width="6.125" style="31" bestFit="1" customWidth="1"/>
    <col min="13307" max="13307" width="6.625" style="31" bestFit="1" customWidth="1"/>
    <col min="13308" max="13309" width="9.375" style="31" customWidth="1"/>
    <col min="13310" max="13558" width="9" style="31"/>
    <col min="13559" max="13559" width="29.625" style="31" customWidth="1"/>
    <col min="13560" max="13560" width="9" style="31" bestFit="1" customWidth="1"/>
    <col min="13561" max="13561" width="6.875" style="31" bestFit="1" customWidth="1"/>
    <col min="13562" max="13562" width="6.125" style="31" bestFit="1" customWidth="1"/>
    <col min="13563" max="13563" width="6.625" style="31" bestFit="1" customWidth="1"/>
    <col min="13564" max="13565" width="9.375" style="31" customWidth="1"/>
    <col min="13566" max="13814" width="9" style="31"/>
    <col min="13815" max="13815" width="29.625" style="31" customWidth="1"/>
    <col min="13816" max="13816" width="9" style="31" bestFit="1" customWidth="1"/>
    <col min="13817" max="13817" width="6.875" style="31" bestFit="1" customWidth="1"/>
    <col min="13818" max="13818" width="6.125" style="31" bestFit="1" customWidth="1"/>
    <col min="13819" max="13819" width="6.625" style="31" bestFit="1" customWidth="1"/>
    <col min="13820" max="13821" width="9.375" style="31" customWidth="1"/>
    <col min="13822" max="14070" width="9" style="31"/>
    <col min="14071" max="14071" width="29.625" style="31" customWidth="1"/>
    <col min="14072" max="14072" width="9" style="31" bestFit="1" customWidth="1"/>
    <col min="14073" max="14073" width="6.875" style="31" bestFit="1" customWidth="1"/>
    <col min="14074" max="14074" width="6.125" style="31" bestFit="1" customWidth="1"/>
    <col min="14075" max="14075" width="6.625" style="31" bestFit="1" customWidth="1"/>
    <col min="14076" max="14077" width="9.375" style="31" customWidth="1"/>
    <col min="14078" max="14326" width="9" style="31"/>
    <col min="14327" max="14327" width="29.625" style="31" customWidth="1"/>
    <col min="14328" max="14328" width="9" style="31" bestFit="1" customWidth="1"/>
    <col min="14329" max="14329" width="6.875" style="31" bestFit="1" customWidth="1"/>
    <col min="14330" max="14330" width="6.125" style="31" bestFit="1" customWidth="1"/>
    <col min="14331" max="14331" width="6.625" style="31" bestFit="1" customWidth="1"/>
    <col min="14332" max="14333" width="9.375" style="31" customWidth="1"/>
    <col min="14334" max="14582" width="9" style="31"/>
    <col min="14583" max="14583" width="29.625" style="31" customWidth="1"/>
    <col min="14584" max="14584" width="9" style="31" bestFit="1" customWidth="1"/>
    <col min="14585" max="14585" width="6.875" style="31" bestFit="1" customWidth="1"/>
    <col min="14586" max="14586" width="6.125" style="31" bestFit="1" customWidth="1"/>
    <col min="14587" max="14587" width="6.625" style="31" bestFit="1" customWidth="1"/>
    <col min="14588" max="14589" width="9.375" style="31" customWidth="1"/>
    <col min="14590" max="14838" width="9" style="31"/>
    <col min="14839" max="14839" width="29.625" style="31" customWidth="1"/>
    <col min="14840" max="14840" width="9" style="31" bestFit="1" customWidth="1"/>
    <col min="14841" max="14841" width="6.875" style="31" bestFit="1" customWidth="1"/>
    <col min="14842" max="14842" width="6.125" style="31" bestFit="1" customWidth="1"/>
    <col min="14843" max="14843" width="6.625" style="31" bestFit="1" customWidth="1"/>
    <col min="14844" max="14845" width="9.375" style="31" customWidth="1"/>
    <col min="14846" max="15094" width="9" style="31"/>
    <col min="15095" max="15095" width="29.625" style="31" customWidth="1"/>
    <col min="15096" max="15096" width="9" style="31" bestFit="1" customWidth="1"/>
    <col min="15097" max="15097" width="6.875" style="31" bestFit="1" customWidth="1"/>
    <col min="15098" max="15098" width="6.125" style="31" bestFit="1" customWidth="1"/>
    <col min="15099" max="15099" width="6.625" style="31" bestFit="1" customWidth="1"/>
    <col min="15100" max="15101" width="9.375" style="31" customWidth="1"/>
    <col min="15102" max="15350" width="9" style="31"/>
    <col min="15351" max="15351" width="29.625" style="31" customWidth="1"/>
    <col min="15352" max="15352" width="9" style="31" bestFit="1" customWidth="1"/>
    <col min="15353" max="15353" width="6.875" style="31" bestFit="1" customWidth="1"/>
    <col min="15354" max="15354" width="6.125" style="31" bestFit="1" customWidth="1"/>
    <col min="15355" max="15355" width="6.625" style="31" bestFit="1" customWidth="1"/>
    <col min="15356" max="15357" width="9.375" style="31" customWidth="1"/>
    <col min="15358" max="15606" width="9" style="31"/>
    <col min="15607" max="15607" width="29.625" style="31" customWidth="1"/>
    <col min="15608" max="15608" width="9" style="31" bestFit="1" customWidth="1"/>
    <col min="15609" max="15609" width="6.875" style="31" bestFit="1" customWidth="1"/>
    <col min="15610" max="15610" width="6.125" style="31" bestFit="1" customWidth="1"/>
    <col min="15611" max="15611" width="6.625" style="31" bestFit="1" customWidth="1"/>
    <col min="15612" max="15613" width="9.375" style="31" customWidth="1"/>
    <col min="15614" max="15862" width="9" style="31"/>
    <col min="15863" max="15863" width="29.625" style="31" customWidth="1"/>
    <col min="15864" max="15864" width="9" style="31" bestFit="1" customWidth="1"/>
    <col min="15865" max="15865" width="6.875" style="31" bestFit="1" customWidth="1"/>
    <col min="15866" max="15866" width="6.125" style="31" bestFit="1" customWidth="1"/>
    <col min="15867" max="15867" width="6.625" style="31" bestFit="1" customWidth="1"/>
    <col min="15868" max="15869" width="9.375" style="31" customWidth="1"/>
    <col min="15870" max="16118" width="9" style="31"/>
    <col min="16119" max="16119" width="29.625" style="31" customWidth="1"/>
    <col min="16120" max="16120" width="9" style="31" bestFit="1" customWidth="1"/>
    <col min="16121" max="16121" width="6.875" style="31" bestFit="1" customWidth="1"/>
    <col min="16122" max="16122" width="6.125" style="31" bestFit="1" customWidth="1"/>
    <col min="16123" max="16123" width="6.625" style="31" bestFit="1" customWidth="1"/>
    <col min="16124" max="16125" width="9.375" style="31" customWidth="1"/>
    <col min="16126" max="16384" width="9" style="31"/>
  </cols>
  <sheetData>
    <row r="1" spans="1:13" ht="24.95" customHeight="1">
      <c r="A1" s="242" t="s">
        <v>168</v>
      </c>
      <c r="B1" s="242"/>
      <c r="C1" s="242"/>
      <c r="D1" s="242"/>
      <c r="E1" s="242"/>
      <c r="F1" s="242"/>
      <c r="G1" s="242"/>
    </row>
    <row r="2" spans="1:13" ht="20.100000000000001" customHeight="1">
      <c r="A2" s="243"/>
      <c r="B2" s="243"/>
      <c r="C2" s="243"/>
      <c r="D2" s="243"/>
      <c r="E2" s="243"/>
      <c r="F2" s="243"/>
      <c r="G2" s="243"/>
    </row>
    <row r="3" spans="1:13" ht="20.100000000000001" customHeight="1">
      <c r="A3" s="34"/>
      <c r="B3" s="34"/>
      <c r="G3" s="32"/>
    </row>
    <row r="4" spans="1:13" ht="18" customHeight="1">
      <c r="A4" s="35"/>
      <c r="B4" s="36" t="s">
        <v>13</v>
      </c>
      <c r="C4" s="36" t="s">
        <v>3</v>
      </c>
      <c r="D4" s="36" t="s">
        <v>14</v>
      </c>
      <c r="E4" s="36" t="s">
        <v>14</v>
      </c>
      <c r="F4" s="20" t="s">
        <v>164</v>
      </c>
      <c r="G4" s="20" t="s">
        <v>165</v>
      </c>
    </row>
    <row r="5" spans="1:13" ht="18" customHeight="1">
      <c r="A5" s="34"/>
      <c r="B5" s="37" t="s">
        <v>15</v>
      </c>
      <c r="C5" s="37" t="s">
        <v>71</v>
      </c>
      <c r="D5" s="38" t="s">
        <v>166</v>
      </c>
      <c r="E5" s="37" t="s">
        <v>167</v>
      </c>
      <c r="F5" s="22" t="s">
        <v>141</v>
      </c>
      <c r="G5" s="22" t="s">
        <v>141</v>
      </c>
    </row>
    <row r="6" spans="1:13" ht="18" customHeight="1">
      <c r="A6" s="34"/>
      <c r="B6" s="37"/>
      <c r="C6" s="37" t="s">
        <v>16</v>
      </c>
      <c r="D6" s="37" t="s">
        <v>16</v>
      </c>
      <c r="E6" s="37" t="s">
        <v>77</v>
      </c>
      <c r="F6" s="22" t="s">
        <v>5</v>
      </c>
      <c r="G6" s="22" t="s">
        <v>5</v>
      </c>
    </row>
    <row r="7" spans="1:13" ht="18" customHeight="1">
      <c r="A7" s="34"/>
      <c r="B7" s="39"/>
      <c r="C7" s="40">
        <v>2020</v>
      </c>
      <c r="D7" s="40">
        <v>2020</v>
      </c>
      <c r="E7" s="40">
        <v>2020</v>
      </c>
      <c r="F7" s="23" t="s">
        <v>48</v>
      </c>
      <c r="G7" s="23" t="s">
        <v>48</v>
      </c>
    </row>
    <row r="8" spans="1:13" ht="20.100000000000001" customHeight="1">
      <c r="A8" s="34"/>
      <c r="B8" s="41"/>
      <c r="C8" s="42"/>
      <c r="D8" s="42"/>
      <c r="E8" s="42"/>
      <c r="F8" s="42"/>
      <c r="G8" s="43"/>
      <c r="H8" s="33"/>
    </row>
    <row r="9" spans="1:13" ht="24.95" customHeight="1">
      <c r="A9" s="9" t="s">
        <v>50</v>
      </c>
      <c r="B9" s="41"/>
      <c r="C9" s="42"/>
      <c r="D9" s="42"/>
      <c r="E9" s="42"/>
      <c r="F9" s="42"/>
      <c r="G9" s="43"/>
      <c r="H9" s="33"/>
    </row>
    <row r="10" spans="1:13" ht="24.95" customHeight="1">
      <c r="A10" s="140" t="s">
        <v>123</v>
      </c>
      <c r="B10" s="220" t="s">
        <v>130</v>
      </c>
      <c r="C10" s="219">
        <v>25329</v>
      </c>
      <c r="D10" s="219">
        <v>25895</v>
      </c>
      <c r="E10" s="219">
        <v>175990</v>
      </c>
      <c r="F10" s="145">
        <v>109.197098760226</v>
      </c>
      <c r="G10" s="145">
        <v>115.82709191665199</v>
      </c>
      <c r="H10" s="33"/>
      <c r="I10" s="182">
        <f>+D10/C10*100</f>
        <v>102.23459275928776</v>
      </c>
      <c r="J10" s="239">
        <f>+I10-100</f>
        <v>2.2345927592877644</v>
      </c>
      <c r="K10" s="239">
        <f>+F10-100</f>
        <v>9.1970987602259981</v>
      </c>
      <c r="L10" s="239">
        <f>+G10-100</f>
        <v>15.827091916651995</v>
      </c>
      <c r="M10" s="182"/>
    </row>
    <row r="11" spans="1:13" ht="24.95" customHeight="1">
      <c r="A11" s="140" t="s">
        <v>124</v>
      </c>
      <c r="B11" s="220" t="s">
        <v>131</v>
      </c>
      <c r="C11" s="219">
        <v>3992.2674297425829</v>
      </c>
      <c r="D11" s="219">
        <v>4378.8634372855358</v>
      </c>
      <c r="E11" s="219">
        <v>35050.603829559353</v>
      </c>
      <c r="F11" s="145">
        <v>73.985753773829671</v>
      </c>
      <c r="G11" s="145">
        <v>81.612561229812002</v>
      </c>
      <c r="H11" s="33"/>
      <c r="I11" s="182">
        <f t="shared" ref="I11:I19" si="0">+D11/C11*100</f>
        <v>109.68362000658558</v>
      </c>
      <c r="J11" s="239">
        <f t="shared" ref="J11:J19" si="1">+I11-100</f>
        <v>9.6836200065855849</v>
      </c>
      <c r="K11" s="239">
        <f t="shared" ref="K11:K19" si="2">+F11-100</f>
        <v>-26.014246226170329</v>
      </c>
      <c r="L11" s="239">
        <f t="shared" ref="L11:L19" si="3">+G11-100</f>
        <v>-18.387438770187998</v>
      </c>
      <c r="M11" s="182"/>
    </row>
    <row r="12" spans="1:13" ht="24.95" customHeight="1">
      <c r="A12" s="140" t="s">
        <v>125</v>
      </c>
      <c r="B12" s="220" t="s">
        <v>132</v>
      </c>
      <c r="C12" s="219">
        <v>414.55944355780002</v>
      </c>
      <c r="D12" s="219">
        <v>522.24677830447104</v>
      </c>
      <c r="E12" s="219">
        <v>3404.9067197065301</v>
      </c>
      <c r="F12" s="145">
        <v>74.258807115451702</v>
      </c>
      <c r="G12" s="145">
        <v>82.767359351241794</v>
      </c>
      <c r="H12" s="33"/>
      <c r="I12" s="182">
        <f t="shared" si="0"/>
        <v>125.97633136094673</v>
      </c>
      <c r="J12" s="239">
        <f t="shared" si="1"/>
        <v>25.97633136094673</v>
      </c>
      <c r="K12" s="239">
        <f t="shared" si="2"/>
        <v>-25.741192884548298</v>
      </c>
      <c r="L12" s="239">
        <f t="shared" si="3"/>
        <v>-17.232640648758206</v>
      </c>
      <c r="M12" s="182"/>
    </row>
    <row r="13" spans="1:13" ht="24.95" customHeight="1">
      <c r="A13" s="140" t="s">
        <v>149</v>
      </c>
      <c r="B13" s="220" t="s">
        <v>133</v>
      </c>
      <c r="C13" s="219">
        <v>8431.9995483020502</v>
      </c>
      <c r="D13" s="219">
        <v>8831.8050944514307</v>
      </c>
      <c r="E13" s="219">
        <v>56663.383965629801</v>
      </c>
      <c r="F13" s="145">
        <v>81.132554889527995</v>
      </c>
      <c r="G13" s="145">
        <v>83.577281906637495</v>
      </c>
      <c r="H13" s="33"/>
      <c r="I13" s="182">
        <f t="shared" si="0"/>
        <v>104.74152712958681</v>
      </c>
      <c r="J13" s="239">
        <f t="shared" si="1"/>
        <v>4.7415271295868138</v>
      </c>
      <c r="K13" s="239">
        <f t="shared" si="2"/>
        <v>-18.867445110472005</v>
      </c>
      <c r="L13" s="239">
        <f t="shared" si="3"/>
        <v>-16.422718093362505</v>
      </c>
      <c r="M13" s="182"/>
    </row>
    <row r="14" spans="1:13" ht="24.95" customHeight="1">
      <c r="A14" s="140" t="s">
        <v>126</v>
      </c>
      <c r="B14" s="220" t="s">
        <v>134</v>
      </c>
      <c r="C14" s="219">
        <v>7731.2261366424</v>
      </c>
      <c r="D14" s="219">
        <v>8176.7571718333702</v>
      </c>
      <c r="E14" s="219">
        <v>48070.128993567603</v>
      </c>
      <c r="F14" s="145">
        <v>89.413868619079807</v>
      </c>
      <c r="G14" s="145">
        <v>97.065140806282301</v>
      </c>
      <c r="H14" s="33"/>
      <c r="I14" s="182">
        <f t="shared" si="0"/>
        <v>105.76274742604362</v>
      </c>
      <c r="J14" s="239">
        <f t="shared" si="1"/>
        <v>5.7627474260436173</v>
      </c>
      <c r="K14" s="239">
        <f t="shared" si="2"/>
        <v>-10.586131380920193</v>
      </c>
      <c r="L14" s="239">
        <f t="shared" si="3"/>
        <v>-2.9348591937176991</v>
      </c>
      <c r="M14" s="182"/>
    </row>
    <row r="15" spans="1:13" ht="24.95" customHeight="1">
      <c r="A15" s="140" t="s">
        <v>127</v>
      </c>
      <c r="B15" s="220" t="s">
        <v>135</v>
      </c>
      <c r="C15" s="219">
        <v>1704</v>
      </c>
      <c r="D15" s="219">
        <v>1852</v>
      </c>
      <c r="E15" s="219">
        <v>7385</v>
      </c>
      <c r="F15" s="145">
        <v>70.418250950570297</v>
      </c>
      <c r="G15" s="145">
        <v>47.324575456584398</v>
      </c>
      <c r="H15" s="33"/>
      <c r="I15" s="182">
        <f t="shared" si="0"/>
        <v>108.68544600938968</v>
      </c>
      <c r="J15" s="239">
        <f t="shared" si="1"/>
        <v>8.685446009389679</v>
      </c>
      <c r="K15" s="239">
        <f t="shared" si="2"/>
        <v>-29.581749049429703</v>
      </c>
      <c r="L15" s="239">
        <f t="shared" si="3"/>
        <v>-52.675424543415602</v>
      </c>
      <c r="M15" s="182"/>
    </row>
    <row r="16" spans="1:13" ht="35.1" customHeight="1">
      <c r="A16" s="140" t="s">
        <v>128</v>
      </c>
      <c r="B16" s="220" t="s">
        <v>136</v>
      </c>
      <c r="C16" s="219">
        <v>3779</v>
      </c>
      <c r="D16" s="219">
        <v>4481</v>
      </c>
      <c r="E16" s="219">
        <v>26200</v>
      </c>
      <c r="F16" s="145">
        <v>83.663181478715501</v>
      </c>
      <c r="G16" s="145">
        <v>74.8378988260162</v>
      </c>
      <c r="H16" s="33"/>
      <c r="I16" s="182">
        <f t="shared" si="0"/>
        <v>118.5763429478698</v>
      </c>
      <c r="J16" s="239">
        <f t="shared" si="1"/>
        <v>18.576342947869804</v>
      </c>
      <c r="K16" s="239">
        <f t="shared" si="2"/>
        <v>-16.336818521284499</v>
      </c>
      <c r="L16" s="239">
        <f t="shared" si="3"/>
        <v>-25.1621011739838</v>
      </c>
      <c r="M16" s="182"/>
    </row>
    <row r="17" spans="1:13" ht="35.1" customHeight="1">
      <c r="A17" s="140" t="s">
        <v>140</v>
      </c>
      <c r="B17" s="220" t="s">
        <v>136</v>
      </c>
      <c r="C17" s="219">
        <v>155629.92692835</v>
      </c>
      <c r="D17" s="219">
        <v>157810.68295453399</v>
      </c>
      <c r="E17" s="219">
        <v>897138.44839605398</v>
      </c>
      <c r="F17" s="145">
        <v>97.790709784929405</v>
      </c>
      <c r="G17" s="145">
        <v>87.30831983905</v>
      </c>
      <c r="H17" s="33"/>
      <c r="I17" s="182">
        <f t="shared" si="0"/>
        <v>101.40124465083633</v>
      </c>
      <c r="J17" s="239">
        <f t="shared" si="1"/>
        <v>1.4012446508363325</v>
      </c>
      <c r="K17" s="239">
        <f t="shared" si="2"/>
        <v>-2.2092902150705953</v>
      </c>
      <c r="L17" s="239">
        <f t="shared" si="3"/>
        <v>-12.69168016095</v>
      </c>
      <c r="M17" s="182"/>
    </row>
    <row r="18" spans="1:13" ht="24.95" customHeight="1">
      <c r="A18" s="140" t="s">
        <v>129</v>
      </c>
      <c r="B18" s="220" t="s">
        <v>137</v>
      </c>
      <c r="C18" s="219">
        <v>565.30782004247897</v>
      </c>
      <c r="D18" s="219">
        <v>577.47132651090999</v>
      </c>
      <c r="E18" s="219">
        <v>3378.5024908283499</v>
      </c>
      <c r="F18" s="145">
        <v>101.515466057712</v>
      </c>
      <c r="G18" s="145">
        <v>100.456476702131</v>
      </c>
      <c r="H18" s="33"/>
      <c r="I18" s="182">
        <f t="shared" si="0"/>
        <v>102.15166074785893</v>
      </c>
      <c r="J18" s="239">
        <f t="shared" si="1"/>
        <v>2.1516607478589265</v>
      </c>
      <c r="K18" s="239">
        <f t="shared" si="2"/>
        <v>1.515466057712004</v>
      </c>
      <c r="L18" s="239">
        <f t="shared" si="3"/>
        <v>0.456476702130999</v>
      </c>
      <c r="M18" s="182"/>
    </row>
    <row r="19" spans="1:13" ht="24.95" customHeight="1">
      <c r="A19" s="140" t="s">
        <v>150</v>
      </c>
      <c r="B19" s="220" t="s">
        <v>138</v>
      </c>
      <c r="C19" s="219">
        <v>2098.45676974959</v>
      </c>
      <c r="D19" s="219">
        <v>2119.1973308459501</v>
      </c>
      <c r="E19" s="219">
        <v>15373.8799110282</v>
      </c>
      <c r="F19" s="145">
        <v>90.440487347703893</v>
      </c>
      <c r="G19" s="145">
        <v>106.360781930518</v>
      </c>
      <c r="H19" s="33"/>
      <c r="I19" s="182">
        <f t="shared" si="0"/>
        <v>100.98837209302316</v>
      </c>
      <c r="J19" s="239">
        <f t="shared" si="1"/>
        <v>0.98837209302315898</v>
      </c>
      <c r="K19" s="239">
        <f t="shared" si="2"/>
        <v>-9.5595126522961067</v>
      </c>
      <c r="L19" s="239">
        <f t="shared" si="3"/>
        <v>6.3607819305180016</v>
      </c>
      <c r="M19" s="182"/>
    </row>
    <row r="20" spans="1:13" ht="24.95" customHeight="1">
      <c r="A20" s="44"/>
      <c r="B20" s="41"/>
      <c r="C20" s="42"/>
      <c r="D20" s="42"/>
      <c r="E20" s="42"/>
      <c r="F20" s="42"/>
      <c r="G20" s="43"/>
      <c r="H20" s="33"/>
    </row>
    <row r="21" spans="1:13" ht="18" customHeight="1">
      <c r="A21" s="45"/>
      <c r="B21" s="41"/>
      <c r="C21" s="42"/>
      <c r="D21" s="42"/>
      <c r="E21" s="42"/>
      <c r="F21" s="42"/>
      <c r="G21" s="43"/>
      <c r="H21" s="33"/>
    </row>
    <row r="22" spans="1:13" ht="27.75" customHeight="1">
      <c r="A22" s="45"/>
      <c r="B22" s="41"/>
      <c r="C22" s="42"/>
      <c r="D22" s="42"/>
      <c r="E22" s="42"/>
      <c r="F22" s="42"/>
      <c r="G22" s="43"/>
      <c r="H22" s="33"/>
    </row>
    <row r="23" spans="1:13" ht="18" customHeight="1">
      <c r="A23" s="46"/>
      <c r="B23" s="41"/>
      <c r="C23" s="42"/>
      <c r="D23" s="42"/>
      <c r="E23" s="42"/>
      <c r="F23" s="42"/>
      <c r="G23" s="43"/>
      <c r="H23" s="33"/>
    </row>
    <row r="24" spans="1:13" ht="18" customHeight="1">
      <c r="A24" s="44"/>
      <c r="B24" s="41"/>
      <c r="C24" s="42"/>
      <c r="D24" s="42"/>
      <c r="E24" s="42"/>
      <c r="F24" s="42"/>
      <c r="G24" s="43"/>
      <c r="H24" s="33"/>
    </row>
    <row r="25" spans="1:13" ht="18" customHeight="1">
      <c r="A25" s="47"/>
      <c r="B25" s="41"/>
      <c r="C25" s="42"/>
      <c r="D25" s="42"/>
      <c r="E25" s="42"/>
      <c r="F25" s="42"/>
      <c r="G25" s="43"/>
      <c r="H25" s="33"/>
    </row>
    <row r="26" spans="1:13" ht="18" customHeight="1">
      <c r="A26" s="44"/>
      <c r="B26" s="41"/>
      <c r="C26" s="42"/>
      <c r="D26" s="42"/>
      <c r="E26" s="42"/>
      <c r="F26" s="42"/>
      <c r="G26" s="43"/>
      <c r="H26" s="33"/>
    </row>
    <row r="27" spans="1:13" ht="18" customHeight="1">
      <c r="A27" s="44"/>
      <c r="B27" s="41"/>
      <c r="C27" s="42"/>
      <c r="D27" s="42"/>
      <c r="E27" s="42"/>
      <c r="F27" s="42"/>
      <c r="G27" s="43"/>
      <c r="H27" s="33"/>
    </row>
    <row r="28" spans="1:13" ht="18" customHeight="1">
      <c r="A28" s="44"/>
      <c r="B28" s="41"/>
      <c r="C28" s="42"/>
      <c r="D28" s="42"/>
      <c r="E28" s="42"/>
      <c r="F28" s="42"/>
      <c r="G28" s="43"/>
      <c r="H28" s="33"/>
    </row>
    <row r="29" spans="1:13" ht="18" customHeight="1">
      <c r="A29" s="44"/>
      <c r="B29" s="41"/>
      <c r="C29" s="42"/>
      <c r="D29" s="42"/>
      <c r="E29" s="42"/>
      <c r="F29" s="42"/>
      <c r="G29" s="43"/>
      <c r="H29" s="33"/>
    </row>
    <row r="30" spans="1:13" ht="18" customHeight="1">
      <c r="A30" s="44"/>
      <c r="B30" s="41"/>
      <c r="C30" s="42"/>
      <c r="D30" s="42"/>
      <c r="E30" s="42"/>
      <c r="F30" s="42"/>
      <c r="G30" s="43"/>
      <c r="H30" s="33"/>
    </row>
    <row r="31" spans="1:13" ht="18" customHeight="1">
      <c r="A31" s="44"/>
      <c r="B31" s="41"/>
      <c r="C31" s="42"/>
      <c r="D31" s="42"/>
      <c r="E31" s="42"/>
      <c r="F31" s="42"/>
      <c r="G31" s="43"/>
      <c r="H31" s="33"/>
    </row>
    <row r="32" spans="1:13" ht="18" customHeight="1">
      <c r="A32" s="44"/>
      <c r="B32" s="41"/>
      <c r="C32" s="42"/>
      <c r="D32" s="42"/>
      <c r="E32" s="42"/>
      <c r="F32" s="42"/>
      <c r="G32" s="43"/>
      <c r="H32" s="33"/>
    </row>
    <row r="33" spans="1:8" ht="18" customHeight="1">
      <c r="A33" s="45"/>
      <c r="B33" s="41"/>
      <c r="C33" s="42"/>
      <c r="D33" s="42"/>
      <c r="E33" s="42"/>
      <c r="F33" s="42"/>
      <c r="G33" s="43"/>
      <c r="H33" s="33"/>
    </row>
    <row r="34" spans="1:8" ht="18" customHeight="1">
      <c r="A34" s="44"/>
      <c r="B34" s="41"/>
      <c r="C34" s="42"/>
      <c r="D34" s="42"/>
      <c r="E34" s="42"/>
      <c r="F34" s="42"/>
      <c r="G34" s="43"/>
      <c r="H34" s="33"/>
    </row>
    <row r="35" spans="1:8" ht="18" customHeight="1">
      <c r="A35" s="44"/>
      <c r="B35" s="41"/>
      <c r="C35" s="42"/>
      <c r="D35" s="42"/>
      <c r="E35" s="42"/>
      <c r="F35" s="42"/>
      <c r="G35" s="43"/>
      <c r="H35" s="33"/>
    </row>
    <row r="36" spans="1:8" ht="18" customHeight="1">
      <c r="A36" s="44"/>
      <c r="B36" s="41"/>
      <c r="C36" s="42"/>
      <c r="D36" s="42"/>
      <c r="E36" s="42"/>
      <c r="F36" s="42"/>
      <c r="G36" s="43"/>
      <c r="H36" s="33"/>
    </row>
    <row r="37" spans="1:8" ht="18" customHeight="1">
      <c r="A37" s="44"/>
      <c r="B37" s="41"/>
      <c r="C37" s="42"/>
      <c r="D37" s="42"/>
      <c r="E37" s="42"/>
      <c r="F37" s="42"/>
      <c r="G37" s="43"/>
      <c r="H37" s="33"/>
    </row>
    <row r="38" spans="1:8" ht="18" customHeight="1">
      <c r="A38" s="44"/>
      <c r="B38" s="41"/>
      <c r="C38" s="42"/>
      <c r="D38" s="42"/>
      <c r="E38" s="42"/>
      <c r="F38" s="42"/>
      <c r="G38" s="43"/>
      <c r="H38" s="33"/>
    </row>
    <row r="39" spans="1:8" ht="15.75">
      <c r="A39" s="44"/>
      <c r="B39" s="41"/>
      <c r="C39" s="42"/>
      <c r="D39" s="42"/>
      <c r="E39" s="42"/>
      <c r="H39" s="33"/>
    </row>
    <row r="40" spans="1:8" ht="15.75">
      <c r="A40" s="44"/>
    </row>
    <row r="41" spans="1:8" ht="15.75"/>
    <row r="42" spans="1:8" ht="15.75"/>
    <row r="43" spans="1:8" ht="15.75"/>
    <row r="44" spans="1:8" ht="15.75"/>
    <row r="45" spans="1:8" ht="15.75"/>
    <row r="46" spans="1:8" ht="15.75"/>
    <row r="47" spans="1:8" ht="15.75"/>
    <row r="48" spans="1:8" ht="15.75"/>
    <row r="49" ht="15.75"/>
    <row r="50" ht="15.75"/>
    <row r="51" ht="15.75"/>
    <row r="52" ht="15.75"/>
    <row r="53" ht="15.75"/>
    <row r="54" ht="15.75"/>
    <row r="55" ht="15.75"/>
    <row r="56" ht="15.75"/>
    <row r="57" ht="15.75"/>
    <row r="58" ht="15.75"/>
    <row r="59" ht="15.75"/>
    <row r="60" ht="15.75"/>
    <row r="61" ht="15.75"/>
    <row r="62" ht="15.75"/>
    <row r="63" ht="15.75"/>
    <row r="64" ht="15.75"/>
  </sheetData>
  <mergeCells count="2">
    <mergeCell ref="A1:G1"/>
    <mergeCell ref="A2:G2"/>
  </mergeCells>
  <pageMargins left="0.75" right="0.25" top="0.5" bottom="0.5" header="0.43307086614173201" footer="0.31496062992126"/>
  <pageSetup paperSize="9" firstPageNumber="1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3"/>
  <sheetViews>
    <sheetView workbookViewId="0">
      <selection activeCell="K1" sqref="K1:K1048576"/>
    </sheetView>
  </sheetViews>
  <sheetFormatPr defaultColWidth="7.875" defaultRowHeight="15.75"/>
  <cols>
    <col min="1" max="1" width="1.75" style="48" customWidth="1"/>
    <col min="2" max="2" width="31.625" style="48" customWidth="1"/>
    <col min="3" max="3" width="9.5" style="48" customWidth="1"/>
    <col min="4" max="4" width="8.875" style="48" customWidth="1"/>
    <col min="5" max="5" width="9" style="48" customWidth="1"/>
    <col min="6" max="7" width="12.625" style="48" customWidth="1"/>
    <col min="8" max="10" width="7.875" style="48"/>
    <col min="11" max="11" width="8.875" style="48" hidden="1" customWidth="1"/>
    <col min="12" max="16384" width="7.875" style="48"/>
  </cols>
  <sheetData>
    <row r="1" spans="1:12" ht="24.95" customHeight="1">
      <c r="A1" s="244" t="s">
        <v>169</v>
      </c>
      <c r="B1" s="244"/>
      <c r="C1" s="244"/>
      <c r="D1" s="244"/>
      <c r="E1" s="244"/>
      <c r="F1" s="244"/>
      <c r="G1" s="244"/>
    </row>
    <row r="2" spans="1:12" ht="20.100000000000001" customHeight="1">
      <c r="A2" s="50"/>
      <c r="B2" s="50"/>
      <c r="C2" s="50"/>
      <c r="D2" s="50"/>
      <c r="E2" s="50"/>
      <c r="F2" s="50"/>
    </row>
    <row r="3" spans="1:12" s="79" customFormat="1" ht="20.100000000000001" customHeight="1">
      <c r="G3" s="205" t="s">
        <v>176</v>
      </c>
    </row>
    <row r="4" spans="1:12" ht="20.100000000000001" customHeight="1">
      <c r="A4" s="51"/>
      <c r="B4" s="51"/>
      <c r="C4" s="52" t="s">
        <v>3</v>
      </c>
      <c r="D4" s="52" t="s">
        <v>18</v>
      </c>
      <c r="E4" s="52" t="s">
        <v>14</v>
      </c>
      <c r="F4" s="52" t="s">
        <v>165</v>
      </c>
      <c r="G4" s="52" t="s">
        <v>165</v>
      </c>
      <c r="K4" s="232" t="s">
        <v>194</v>
      </c>
    </row>
    <row r="5" spans="1:12" ht="20.100000000000001" customHeight="1">
      <c r="A5" s="53"/>
      <c r="B5" s="53"/>
      <c r="C5" s="54" t="s">
        <v>71</v>
      </c>
      <c r="D5" s="54" t="s">
        <v>166</v>
      </c>
      <c r="E5" s="54" t="s">
        <v>167</v>
      </c>
      <c r="F5" s="54" t="s">
        <v>142</v>
      </c>
      <c r="G5" s="54" t="s">
        <v>142</v>
      </c>
      <c r="K5" s="232" t="s">
        <v>195</v>
      </c>
    </row>
    <row r="6" spans="1:12" ht="20.100000000000001" customHeight="1">
      <c r="A6" s="53"/>
      <c r="B6" s="53"/>
      <c r="C6" s="54" t="s">
        <v>16</v>
      </c>
      <c r="D6" s="54" t="s">
        <v>16</v>
      </c>
      <c r="E6" s="54" t="s">
        <v>77</v>
      </c>
      <c r="F6" s="54" t="s">
        <v>78</v>
      </c>
      <c r="G6" s="54" t="s">
        <v>79</v>
      </c>
      <c r="K6" s="232" t="s">
        <v>16</v>
      </c>
    </row>
    <row r="7" spans="1:12" ht="20.100000000000001" customHeight="1">
      <c r="A7" s="53"/>
      <c r="B7" s="53"/>
      <c r="C7" s="62">
        <v>2020</v>
      </c>
      <c r="D7" s="62">
        <v>2020</v>
      </c>
      <c r="E7" s="62">
        <v>2020</v>
      </c>
      <c r="F7" s="62" t="s">
        <v>177</v>
      </c>
      <c r="G7" s="62" t="s">
        <v>48</v>
      </c>
      <c r="K7" s="232">
        <v>2020</v>
      </c>
    </row>
    <row r="8" spans="1:12" ht="20.100000000000001" customHeight="1">
      <c r="A8" s="53"/>
      <c r="B8" s="53"/>
      <c r="E8" s="54"/>
      <c r="F8" s="54"/>
      <c r="G8" s="54"/>
    </row>
    <row r="9" spans="1:12" ht="24.95" customHeight="1">
      <c r="A9" s="55" t="s">
        <v>1</v>
      </c>
      <c r="B9" s="76"/>
      <c r="C9" s="185">
        <v>599953</v>
      </c>
      <c r="D9" s="185">
        <v>797964</v>
      </c>
      <c r="E9" s="185">
        <v>3178810</v>
      </c>
      <c r="F9" s="150">
        <v>47.985659295041131</v>
      </c>
      <c r="G9" s="150">
        <v>100.67279670480364</v>
      </c>
      <c r="H9" s="49"/>
      <c r="I9" s="49"/>
      <c r="J9" s="141"/>
      <c r="K9" s="185">
        <v>6624500</v>
      </c>
      <c r="L9" s="141"/>
    </row>
    <row r="10" spans="1:12" ht="24.95" customHeight="1">
      <c r="A10" s="63" t="s">
        <v>51</v>
      </c>
      <c r="B10" s="77"/>
      <c r="C10" s="185">
        <v>431304</v>
      </c>
      <c r="D10" s="185">
        <v>603871</v>
      </c>
      <c r="E10" s="185">
        <v>2121743</v>
      </c>
      <c r="F10" s="150">
        <v>40.681690676628818</v>
      </c>
      <c r="G10" s="150">
        <v>98.330314013859677</v>
      </c>
      <c r="H10" s="49"/>
      <c r="I10" s="49"/>
      <c r="K10" s="185">
        <v>5215474</v>
      </c>
    </row>
    <row r="11" spans="1:12" ht="24.95" customHeight="1">
      <c r="A11" s="64"/>
      <c r="B11" s="74" t="s">
        <v>52</v>
      </c>
      <c r="C11" s="186">
        <v>431304</v>
      </c>
      <c r="D11" s="187">
        <v>603871</v>
      </c>
      <c r="E11" s="187">
        <v>2121743</v>
      </c>
      <c r="F11" s="151">
        <v>42.099963212636119</v>
      </c>
      <c r="G11" s="151">
        <v>99.202914169734214</v>
      </c>
      <c r="H11" s="49"/>
      <c r="I11" s="49"/>
      <c r="K11" s="187">
        <v>5039774</v>
      </c>
    </row>
    <row r="12" spans="1:12" ht="24.95" customHeight="1">
      <c r="A12" s="64"/>
      <c r="B12" s="206" t="s">
        <v>106</v>
      </c>
      <c r="C12" s="189" t="s">
        <v>139</v>
      </c>
      <c r="D12" s="189" t="s">
        <v>139</v>
      </c>
      <c r="E12" s="189" t="s">
        <v>139</v>
      </c>
      <c r="F12" s="152" t="s">
        <v>139</v>
      </c>
      <c r="G12" s="152" t="s">
        <v>139</v>
      </c>
      <c r="H12" s="49"/>
      <c r="I12" s="49"/>
      <c r="K12" s="189">
        <v>304000</v>
      </c>
    </row>
    <row r="13" spans="1:12" ht="24.95" customHeight="1">
      <c r="A13" s="64"/>
      <c r="B13" s="75" t="s">
        <v>107</v>
      </c>
      <c r="C13" s="149" t="s">
        <v>139</v>
      </c>
      <c r="D13" s="149" t="s">
        <v>139</v>
      </c>
      <c r="E13" s="149" t="s">
        <v>139</v>
      </c>
      <c r="F13" s="152" t="s">
        <v>139</v>
      </c>
      <c r="G13" s="151" t="s">
        <v>139</v>
      </c>
      <c r="H13" s="49"/>
      <c r="I13" s="49"/>
      <c r="K13" s="149">
        <v>59200</v>
      </c>
    </row>
    <row r="14" spans="1:12" ht="24.95" customHeight="1">
      <c r="A14" s="64"/>
      <c r="B14" s="74" t="s">
        <v>108</v>
      </c>
      <c r="C14" s="149" t="s">
        <v>139</v>
      </c>
      <c r="D14" s="149" t="s">
        <v>139</v>
      </c>
      <c r="E14" s="149" t="s">
        <v>139</v>
      </c>
      <c r="F14" s="152" t="s">
        <v>139</v>
      </c>
      <c r="G14" s="151" t="s">
        <v>139</v>
      </c>
      <c r="H14" s="49"/>
      <c r="I14" s="49"/>
      <c r="K14" s="149">
        <v>90500</v>
      </c>
    </row>
    <row r="15" spans="1:12" ht="24.95" customHeight="1">
      <c r="A15" s="64"/>
      <c r="B15" s="75" t="s">
        <v>109</v>
      </c>
      <c r="C15" s="149" t="s">
        <v>139</v>
      </c>
      <c r="D15" s="149" t="s">
        <v>139</v>
      </c>
      <c r="E15" s="149" t="s">
        <v>139</v>
      </c>
      <c r="F15" s="152" t="s">
        <v>139</v>
      </c>
      <c r="G15" s="151" t="s">
        <v>139</v>
      </c>
      <c r="H15" s="49"/>
      <c r="I15" s="49"/>
      <c r="K15" s="149">
        <v>26000</v>
      </c>
    </row>
    <row r="16" spans="1:12" ht="24.95" customHeight="1">
      <c r="A16" s="64"/>
      <c r="B16" s="74" t="s">
        <v>110</v>
      </c>
      <c r="C16" s="149" t="s">
        <v>139</v>
      </c>
      <c r="D16" s="149" t="s">
        <v>139</v>
      </c>
      <c r="E16" s="149" t="s">
        <v>139</v>
      </c>
      <c r="F16" s="152" t="s">
        <v>139</v>
      </c>
      <c r="G16" s="151" t="s">
        <v>139</v>
      </c>
      <c r="H16" s="49"/>
      <c r="I16" s="49"/>
      <c r="K16" s="149">
        <v>0</v>
      </c>
    </row>
    <row r="17" spans="1:11" ht="24.95" customHeight="1">
      <c r="A17" s="63" t="s">
        <v>53</v>
      </c>
      <c r="B17" s="78"/>
      <c r="C17" s="185">
        <v>136886</v>
      </c>
      <c r="D17" s="185">
        <v>160378</v>
      </c>
      <c r="E17" s="185">
        <v>859103</v>
      </c>
      <c r="F17" s="150">
        <v>83.943831796338969</v>
      </c>
      <c r="G17" s="150">
        <v>112.68934524715229</v>
      </c>
      <c r="H17" s="49"/>
      <c r="I17" s="49"/>
      <c r="K17" s="185">
        <v>1023426</v>
      </c>
    </row>
    <row r="18" spans="1:11" ht="24.95" customHeight="1">
      <c r="A18" s="67"/>
      <c r="B18" s="78" t="s">
        <v>69</v>
      </c>
      <c r="C18" s="186">
        <v>136886</v>
      </c>
      <c r="D18" s="187">
        <v>160378</v>
      </c>
      <c r="E18" s="187">
        <v>859103</v>
      </c>
      <c r="F18" s="151">
        <v>95.09389811672456</v>
      </c>
      <c r="G18" s="151">
        <v>112.68934524715229</v>
      </c>
      <c r="H18" s="49"/>
      <c r="I18" s="49"/>
      <c r="K18" s="187">
        <v>903426</v>
      </c>
    </row>
    <row r="19" spans="1:11" ht="24.95" customHeight="1">
      <c r="A19" s="67"/>
      <c r="B19" s="206" t="s">
        <v>106</v>
      </c>
      <c r="C19" s="189" t="s">
        <v>139</v>
      </c>
      <c r="D19" s="189" t="s">
        <v>139</v>
      </c>
      <c r="E19" s="189" t="s">
        <v>139</v>
      </c>
      <c r="F19" s="152" t="s">
        <v>139</v>
      </c>
      <c r="G19" s="152" t="s">
        <v>139</v>
      </c>
      <c r="H19" s="49"/>
      <c r="I19" s="49"/>
      <c r="K19" s="189">
        <v>296000</v>
      </c>
    </row>
    <row r="20" spans="1:11" ht="24.95" customHeight="1">
      <c r="A20" s="68"/>
      <c r="B20" s="74" t="s">
        <v>111</v>
      </c>
      <c r="C20" s="149" t="s">
        <v>139</v>
      </c>
      <c r="D20" s="149" t="s">
        <v>139</v>
      </c>
      <c r="E20" s="149" t="s">
        <v>139</v>
      </c>
      <c r="F20" s="152" t="s">
        <v>139</v>
      </c>
      <c r="G20" s="151" t="s">
        <v>139</v>
      </c>
      <c r="H20" s="49"/>
      <c r="I20" s="49"/>
      <c r="K20" s="149">
        <v>120000</v>
      </c>
    </row>
    <row r="21" spans="1:11" ht="24.95" customHeight="1">
      <c r="A21" s="68"/>
      <c r="B21" s="74" t="s">
        <v>110</v>
      </c>
      <c r="C21" s="149" t="s">
        <v>139</v>
      </c>
      <c r="D21" s="149" t="s">
        <v>139</v>
      </c>
      <c r="E21" s="149" t="s">
        <v>139</v>
      </c>
      <c r="F21" s="152" t="s">
        <v>139</v>
      </c>
      <c r="G21" s="151" t="s">
        <v>139</v>
      </c>
      <c r="H21" s="49"/>
      <c r="I21" s="49"/>
      <c r="K21" s="149">
        <v>0</v>
      </c>
    </row>
    <row r="22" spans="1:11" ht="24.95" customHeight="1">
      <c r="A22" s="63" t="s">
        <v>54</v>
      </c>
      <c r="B22" s="78"/>
      <c r="C22" s="188">
        <v>31763</v>
      </c>
      <c r="D22" s="188">
        <v>33715</v>
      </c>
      <c r="E22" s="188">
        <v>197964</v>
      </c>
      <c r="F22" s="150">
        <v>51.339211618257266</v>
      </c>
      <c r="G22" s="150">
        <v>83.377486511870814</v>
      </c>
      <c r="H22" s="49"/>
      <c r="I22" s="49"/>
      <c r="K22" s="188">
        <v>385600</v>
      </c>
    </row>
    <row r="23" spans="1:11" ht="24.95" customHeight="1">
      <c r="A23" s="68"/>
      <c r="B23" s="78" t="s">
        <v>70</v>
      </c>
      <c r="C23" s="186">
        <v>30613</v>
      </c>
      <c r="D23" s="186">
        <v>32615</v>
      </c>
      <c r="E23" s="186">
        <v>193684</v>
      </c>
      <c r="F23" s="151">
        <v>50.229253112033192</v>
      </c>
      <c r="G23" s="151">
        <v>83.9145448007244</v>
      </c>
      <c r="H23" s="49"/>
      <c r="I23" s="49"/>
      <c r="K23" s="186">
        <v>385600</v>
      </c>
    </row>
    <row r="24" spans="1:11" ht="24.95" customHeight="1">
      <c r="A24" s="68"/>
      <c r="B24" s="206" t="s">
        <v>106</v>
      </c>
      <c r="C24" s="189" t="s">
        <v>139</v>
      </c>
      <c r="D24" s="189" t="s">
        <v>139</v>
      </c>
      <c r="E24" s="189" t="s">
        <v>139</v>
      </c>
      <c r="F24" s="152" t="s">
        <v>139</v>
      </c>
      <c r="G24" s="152" t="s">
        <v>139</v>
      </c>
      <c r="H24" s="49"/>
      <c r="I24" s="49"/>
      <c r="K24" s="189">
        <v>100000</v>
      </c>
    </row>
    <row r="25" spans="1:11" ht="24.95" customHeight="1">
      <c r="A25" s="56"/>
      <c r="B25" s="74" t="s">
        <v>112</v>
      </c>
      <c r="C25" s="186">
        <v>480</v>
      </c>
      <c r="D25" s="187">
        <v>300</v>
      </c>
      <c r="E25" s="187">
        <v>2310</v>
      </c>
      <c r="F25" s="151" t="s">
        <v>139</v>
      </c>
      <c r="G25" s="151">
        <v>34.894259818731115</v>
      </c>
      <c r="H25" s="49"/>
      <c r="I25" s="49"/>
      <c r="K25" s="187">
        <v>0</v>
      </c>
    </row>
    <row r="26" spans="1:11" ht="24.95" customHeight="1">
      <c r="A26" s="56"/>
      <c r="B26" s="74" t="s">
        <v>110</v>
      </c>
      <c r="C26" s="186">
        <v>670</v>
      </c>
      <c r="D26" s="186">
        <v>800</v>
      </c>
      <c r="E26" s="186">
        <v>1970</v>
      </c>
      <c r="F26" s="151" t="s">
        <v>139</v>
      </c>
      <c r="G26" s="151" t="s">
        <v>139</v>
      </c>
      <c r="H26" s="49"/>
      <c r="I26" s="49"/>
      <c r="K26" s="186">
        <v>0</v>
      </c>
    </row>
    <row r="27" spans="1:11" ht="24.95" customHeight="1">
      <c r="A27" s="56"/>
      <c r="B27" s="71"/>
      <c r="C27" s="65"/>
      <c r="D27" s="66"/>
      <c r="E27" s="66"/>
      <c r="F27" s="58"/>
      <c r="G27" s="58"/>
      <c r="H27" s="49"/>
      <c r="I27" s="49"/>
    </row>
    <row r="28" spans="1:11" ht="20.100000000000001" customHeight="1">
      <c r="A28" s="59"/>
      <c r="B28" s="57"/>
      <c r="C28" s="65"/>
      <c r="D28" s="66"/>
      <c r="E28" s="66"/>
      <c r="F28" s="58"/>
      <c r="G28" s="58"/>
      <c r="H28" s="49"/>
      <c r="I28" s="49"/>
    </row>
    <row r="29" spans="1:11" ht="20.100000000000001" customHeight="1">
      <c r="A29" s="59"/>
      <c r="C29" s="72"/>
      <c r="D29" s="72"/>
      <c r="E29" s="72"/>
      <c r="F29" s="70"/>
      <c r="G29" s="70"/>
      <c r="H29" s="49"/>
      <c r="I29" s="49"/>
    </row>
    <row r="30" spans="1:11" ht="20.100000000000001" customHeight="1">
      <c r="A30" s="59"/>
      <c r="B30" s="57"/>
      <c r="C30" s="73"/>
      <c r="D30" s="73"/>
      <c r="E30" s="69"/>
      <c r="F30" s="70"/>
      <c r="G30" s="70"/>
      <c r="H30" s="49"/>
      <c r="I30" s="49"/>
    </row>
    <row r="31" spans="1:11" ht="20.100000000000001" customHeight="1">
      <c r="A31" s="59"/>
      <c r="C31" s="69"/>
      <c r="D31" s="69"/>
      <c r="E31" s="69"/>
      <c r="F31" s="70"/>
      <c r="G31" s="70"/>
      <c r="H31" s="49"/>
      <c r="I31" s="49"/>
    </row>
    <row r="32" spans="1:11" ht="20.100000000000001" customHeight="1">
      <c r="A32" s="59"/>
    </row>
    <row r="33" spans="1:7" ht="20.100000000000001" customHeight="1">
      <c r="A33" s="59"/>
    </row>
    <row r="34" spans="1:7" ht="20.100000000000001" customHeight="1">
      <c r="A34" s="59"/>
    </row>
    <row r="35" spans="1:7" ht="20.100000000000001" customHeight="1">
      <c r="A35" s="59"/>
    </row>
    <row r="36" spans="1:7" ht="20.100000000000001" customHeight="1">
      <c r="A36" s="59"/>
      <c r="C36" s="69"/>
      <c r="D36" s="69"/>
      <c r="E36" s="69"/>
      <c r="F36" s="70"/>
      <c r="G36" s="70"/>
    </row>
    <row r="37" spans="1:7" ht="20.100000000000001" customHeight="1">
      <c r="A37" s="59"/>
      <c r="B37" s="60"/>
      <c r="C37" s="69"/>
      <c r="D37" s="69"/>
      <c r="E37" s="69"/>
      <c r="F37" s="70"/>
      <c r="G37" s="70"/>
    </row>
    <row r="38" spans="1:7" ht="20.100000000000001" customHeight="1">
      <c r="A38" s="59"/>
    </row>
    <row r="39" spans="1:7" ht="20.100000000000001" customHeight="1">
      <c r="A39" s="59"/>
      <c r="B39" s="57"/>
      <c r="C39" s="69"/>
      <c r="D39" s="69"/>
      <c r="E39" s="69"/>
      <c r="F39" s="70"/>
      <c r="G39" s="70"/>
    </row>
    <row r="40" spans="1:7" ht="20.100000000000001" customHeight="1">
      <c r="A40" s="59"/>
    </row>
    <row r="41" spans="1:7" ht="20.100000000000001" customHeight="1">
      <c r="A41" s="59"/>
      <c r="B41" s="57"/>
      <c r="C41" s="69"/>
      <c r="D41" s="69"/>
      <c r="E41" s="69"/>
      <c r="F41" s="70"/>
      <c r="G41" s="70"/>
    </row>
    <row r="42" spans="1:7" ht="20.100000000000001" customHeight="1">
      <c r="A42" s="59"/>
    </row>
    <row r="43" spans="1:7" ht="20.100000000000001" customHeight="1">
      <c r="A43" s="59"/>
    </row>
    <row r="44" spans="1:7" ht="20.100000000000001" customHeight="1">
      <c r="A44" s="59"/>
    </row>
    <row r="45" spans="1:7" ht="20.100000000000001" customHeight="1">
      <c r="A45" s="59"/>
    </row>
    <row r="46" spans="1:7" ht="20.100000000000001" customHeight="1">
      <c r="A46" s="59"/>
    </row>
    <row r="47" spans="1:7" ht="20.100000000000001" customHeight="1">
      <c r="A47" s="59"/>
      <c r="C47" s="61"/>
      <c r="D47" s="61"/>
      <c r="E47" s="61"/>
    </row>
    <row r="48" spans="1:7" ht="20.100000000000001" customHeight="1">
      <c r="A48" s="59"/>
      <c r="C48" s="61"/>
      <c r="D48" s="61"/>
      <c r="E48" s="61"/>
    </row>
    <row r="49" spans="1:5" ht="20.100000000000001" customHeight="1">
      <c r="A49" s="59"/>
      <c r="C49" s="61"/>
      <c r="D49" s="61"/>
      <c r="E49" s="61"/>
    </row>
    <row r="50" spans="1:5" ht="20.100000000000001" customHeight="1">
      <c r="A50" s="59"/>
      <c r="C50" s="61"/>
      <c r="D50" s="61"/>
      <c r="E50" s="61"/>
    </row>
    <row r="51" spans="1:5" ht="20.100000000000001" customHeight="1">
      <c r="A51" s="59"/>
      <c r="C51" s="61"/>
      <c r="D51" s="61"/>
      <c r="E51" s="61"/>
    </row>
    <row r="52" spans="1:5" ht="15.95" customHeight="1">
      <c r="A52" s="59"/>
    </row>
    <row r="53" spans="1:5" ht="15.95" customHeight="1">
      <c r="A53" s="59"/>
    </row>
    <row r="54" spans="1:5" ht="15.95" customHeight="1">
      <c r="A54" s="59"/>
    </row>
    <row r="55" spans="1:5" ht="15.95" customHeight="1">
      <c r="A55" s="59"/>
    </row>
    <row r="56" spans="1:5" ht="15.95" customHeight="1">
      <c r="A56" s="59"/>
    </row>
    <row r="57" spans="1:5" ht="15.95" customHeight="1">
      <c r="A57" s="59"/>
    </row>
    <row r="58" spans="1:5" ht="15.95" customHeight="1">
      <c r="A58" s="59"/>
    </row>
    <row r="59" spans="1:5" ht="15.95" customHeight="1">
      <c r="A59" s="59"/>
    </row>
    <row r="60" spans="1:5" ht="15.95" customHeight="1">
      <c r="A60" s="59"/>
    </row>
    <row r="61" spans="1:5" ht="15.95" customHeight="1">
      <c r="A61" s="59"/>
    </row>
    <row r="62" spans="1:5" ht="15.95" customHeight="1">
      <c r="A62" s="59"/>
    </row>
    <row r="63" spans="1:5" ht="15.95" customHeight="1">
      <c r="A63" s="59"/>
    </row>
    <row r="64" spans="1:5" ht="15.95" customHeight="1">
      <c r="A64" s="59"/>
    </row>
    <row r="65" spans="1:1" ht="15.95" customHeight="1">
      <c r="A65" s="59"/>
    </row>
    <row r="66" spans="1:1" ht="15.95" customHeight="1">
      <c r="A66" s="59"/>
    </row>
    <row r="67" spans="1:1" ht="15.95" customHeight="1">
      <c r="A67" s="59"/>
    </row>
    <row r="68" spans="1:1" ht="15.95" customHeight="1">
      <c r="A68" s="59"/>
    </row>
    <row r="69" spans="1:1" ht="15.95" customHeight="1">
      <c r="A69" s="59"/>
    </row>
    <row r="70" spans="1:1" ht="15.95" customHeight="1">
      <c r="A70" s="59"/>
    </row>
    <row r="71" spans="1:1" ht="15.95" customHeight="1">
      <c r="A71" s="59"/>
    </row>
    <row r="72" spans="1:1" ht="15.95" customHeight="1">
      <c r="A72" s="59"/>
    </row>
    <row r="73" spans="1:1" ht="15.95" customHeight="1">
      <c r="A73" s="59"/>
    </row>
  </sheetData>
  <mergeCells count="1">
    <mergeCell ref="A1:G1"/>
  </mergeCells>
  <pageMargins left="0.75" right="0.25" top="0.5" bottom="0.5" header="0.43306977252843398" footer="0.31496062992126"/>
  <pageSetup paperSize="9" firstPageNumber="1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workbookViewId="0">
      <selection activeCell="I9" sqref="I9:J9"/>
    </sheetView>
  </sheetViews>
  <sheetFormatPr defaultColWidth="7" defaultRowHeight="15.75"/>
  <cols>
    <col min="1" max="1" width="2.625" style="83" customWidth="1"/>
    <col min="2" max="2" width="28.625" style="83" customWidth="1"/>
    <col min="3" max="3" width="9.125" style="83" customWidth="1"/>
    <col min="4" max="4" width="9.625" style="83" customWidth="1"/>
    <col min="5" max="5" width="10.625" style="83" customWidth="1"/>
    <col min="6" max="7" width="13.125" style="83" customWidth="1"/>
    <col min="8" max="8" width="11.75" style="83" customWidth="1"/>
    <col min="9" max="16384" width="7" style="83"/>
  </cols>
  <sheetData>
    <row r="1" spans="1:10" ht="24.95" customHeight="1">
      <c r="A1" s="246" t="s">
        <v>178</v>
      </c>
      <c r="B1" s="246"/>
      <c r="C1" s="246"/>
      <c r="D1" s="246"/>
      <c r="E1" s="246"/>
      <c r="F1" s="246"/>
      <c r="G1" s="246"/>
    </row>
    <row r="2" spans="1:10" ht="20.100000000000001" customHeight="1">
      <c r="A2" s="81"/>
      <c r="B2" s="82"/>
      <c r="C2" s="82"/>
      <c r="D2" s="82"/>
      <c r="E2" s="82"/>
    </row>
    <row r="3" spans="1:10" ht="20.100000000000001" customHeight="1">
      <c r="A3" s="85"/>
      <c r="B3" s="85"/>
      <c r="G3" s="86" t="s">
        <v>61</v>
      </c>
    </row>
    <row r="4" spans="1:10" s="87" customFormat="1" ht="20.100000000000001" customHeight="1">
      <c r="C4" s="88" t="s">
        <v>3</v>
      </c>
      <c r="D4" s="88" t="s">
        <v>14</v>
      </c>
      <c r="E4" s="88" t="s">
        <v>14</v>
      </c>
      <c r="F4" s="52" t="s">
        <v>164</v>
      </c>
      <c r="G4" s="52" t="s">
        <v>165</v>
      </c>
      <c r="H4" s="89"/>
    </row>
    <row r="5" spans="1:10" s="87" customFormat="1" ht="20.100000000000001" customHeight="1">
      <c r="C5" s="91" t="s">
        <v>71</v>
      </c>
      <c r="D5" s="91" t="s">
        <v>166</v>
      </c>
      <c r="E5" s="91" t="s">
        <v>167</v>
      </c>
      <c r="F5" s="54" t="s">
        <v>141</v>
      </c>
      <c r="G5" s="54" t="s">
        <v>141</v>
      </c>
      <c r="H5" s="89"/>
    </row>
    <row r="6" spans="1:10" s="87" customFormat="1" ht="20.100000000000001" customHeight="1">
      <c r="C6" s="91" t="s">
        <v>16</v>
      </c>
      <c r="D6" s="91" t="s">
        <v>16</v>
      </c>
      <c r="E6" s="91" t="s">
        <v>77</v>
      </c>
      <c r="F6" s="54" t="s">
        <v>5</v>
      </c>
      <c r="G6" s="54" t="s">
        <v>5</v>
      </c>
      <c r="H6" s="89"/>
    </row>
    <row r="7" spans="1:10" s="87" customFormat="1" ht="20.100000000000001" customHeight="1">
      <c r="C7" s="92">
        <v>2020</v>
      </c>
      <c r="D7" s="92">
        <v>2020</v>
      </c>
      <c r="E7" s="92">
        <v>2020</v>
      </c>
      <c r="F7" s="62" t="s">
        <v>48</v>
      </c>
      <c r="G7" s="62" t="s">
        <v>48</v>
      </c>
      <c r="H7" s="89"/>
    </row>
    <row r="8" spans="1:10" s="87" customFormat="1" ht="20.100000000000001" customHeight="1">
      <c r="A8" s="93"/>
      <c r="C8" s="84"/>
      <c r="D8" s="84"/>
      <c r="E8" s="84"/>
      <c r="G8" s="84"/>
      <c r="H8" s="89"/>
    </row>
    <row r="9" spans="1:10" s="87" customFormat="1" ht="24.95" customHeight="1">
      <c r="A9" s="245" t="s">
        <v>1</v>
      </c>
      <c r="B9" s="245"/>
      <c r="C9" s="156">
        <v>3596927.1</v>
      </c>
      <c r="D9" s="156">
        <v>3710684.8</v>
      </c>
      <c r="E9" s="156">
        <v>24083787.199999999</v>
      </c>
      <c r="F9" s="157">
        <v>99.06</v>
      </c>
      <c r="G9" s="157">
        <v>95.22</v>
      </c>
      <c r="H9" s="89"/>
      <c r="I9" s="226">
        <f>+F9-100</f>
        <v>-0.93999999999999773</v>
      </c>
      <c r="J9" s="226">
        <f>+G9-100</f>
        <v>-4.7800000000000011</v>
      </c>
    </row>
    <row r="10" spans="1:10" s="80" customFormat="1" ht="24.95" customHeight="1">
      <c r="A10" s="94"/>
      <c r="B10" s="97" t="s">
        <v>55</v>
      </c>
      <c r="C10" s="153">
        <v>916021</v>
      </c>
      <c r="D10" s="153">
        <v>936497.2</v>
      </c>
      <c r="E10" s="153">
        <v>6163637.7999999998</v>
      </c>
      <c r="F10" s="155">
        <v>113.96</v>
      </c>
      <c r="G10" s="155">
        <v>111.24</v>
      </c>
      <c r="H10" s="89"/>
    </row>
    <row r="11" spans="1:10" s="87" customFormat="1" ht="24.95" customHeight="1">
      <c r="A11" s="93"/>
      <c r="B11" s="97" t="s">
        <v>56</v>
      </c>
      <c r="C11" s="153">
        <v>128858.1</v>
      </c>
      <c r="D11" s="153">
        <v>134933.4</v>
      </c>
      <c r="E11" s="153">
        <v>911917.5</v>
      </c>
      <c r="F11" s="155">
        <v>86.29</v>
      </c>
      <c r="G11" s="155">
        <v>87.17</v>
      </c>
      <c r="H11" s="89"/>
    </row>
    <row r="12" spans="1:10" s="93" customFormat="1" ht="35.1" customHeight="1">
      <c r="B12" s="98" t="s">
        <v>122</v>
      </c>
      <c r="C12" s="153">
        <v>321385.5</v>
      </c>
      <c r="D12" s="153">
        <v>324194.8</v>
      </c>
      <c r="E12" s="153">
        <v>2128563.6</v>
      </c>
      <c r="F12" s="155">
        <v>116.43</v>
      </c>
      <c r="G12" s="155">
        <v>109.65</v>
      </c>
      <c r="H12" s="89"/>
    </row>
    <row r="13" spans="1:10" s="87" customFormat="1" ht="24.95" customHeight="1">
      <c r="A13" s="93"/>
      <c r="B13" s="97" t="s">
        <v>113</v>
      </c>
      <c r="C13" s="153">
        <v>30289.8</v>
      </c>
      <c r="D13" s="153">
        <v>30640.799999999999</v>
      </c>
      <c r="E13" s="153">
        <v>188675.1</v>
      </c>
      <c r="F13" s="155">
        <v>102.3</v>
      </c>
      <c r="G13" s="155">
        <v>97.72</v>
      </c>
      <c r="H13" s="96"/>
    </row>
    <row r="14" spans="1:10" s="87" customFormat="1" ht="24.95" customHeight="1">
      <c r="A14" s="93"/>
      <c r="B14" s="97" t="s">
        <v>114</v>
      </c>
      <c r="C14" s="153">
        <v>1296936</v>
      </c>
      <c r="D14" s="153">
        <v>1353425.4</v>
      </c>
      <c r="E14" s="153">
        <v>8061219</v>
      </c>
      <c r="F14" s="155">
        <v>117.41</v>
      </c>
      <c r="G14" s="155">
        <v>101.72</v>
      </c>
      <c r="H14" s="96"/>
    </row>
    <row r="15" spans="1:10" ht="24.95" customHeight="1">
      <c r="B15" s="97" t="s">
        <v>115</v>
      </c>
      <c r="C15" s="154">
        <v>122430</v>
      </c>
      <c r="D15" s="154">
        <v>123762</v>
      </c>
      <c r="E15" s="154">
        <v>857768</v>
      </c>
      <c r="F15" s="155">
        <v>72.150000000000006</v>
      </c>
      <c r="G15" s="155">
        <v>81.489999999999995</v>
      </c>
    </row>
    <row r="16" spans="1:10" ht="35.1" customHeight="1">
      <c r="B16" s="98" t="s">
        <v>116</v>
      </c>
      <c r="C16" s="154">
        <v>174730</v>
      </c>
      <c r="D16" s="154">
        <v>181634.7</v>
      </c>
      <c r="E16" s="154">
        <v>1267175.3</v>
      </c>
      <c r="F16" s="155">
        <v>81.8</v>
      </c>
      <c r="G16" s="155">
        <v>82.66</v>
      </c>
    </row>
    <row r="17" spans="2:7" ht="24.95" customHeight="1">
      <c r="B17" s="97" t="s">
        <v>117</v>
      </c>
      <c r="C17" s="154">
        <v>185086</v>
      </c>
      <c r="D17" s="154">
        <v>186770</v>
      </c>
      <c r="E17" s="154">
        <v>1424424.2</v>
      </c>
      <c r="F17" s="155">
        <v>62.09</v>
      </c>
      <c r="G17" s="155">
        <v>67.989999999999995</v>
      </c>
    </row>
    <row r="18" spans="2:7" ht="24.95" customHeight="1">
      <c r="B18" s="97" t="s">
        <v>118</v>
      </c>
      <c r="C18" s="154">
        <v>31129.3</v>
      </c>
      <c r="D18" s="154">
        <v>31847.3</v>
      </c>
      <c r="E18" s="154">
        <v>221210.1</v>
      </c>
      <c r="F18" s="155">
        <v>105.39</v>
      </c>
      <c r="G18" s="155">
        <v>103.07</v>
      </c>
    </row>
    <row r="19" spans="2:7" ht="24.95" customHeight="1">
      <c r="B19" s="98" t="s">
        <v>119</v>
      </c>
      <c r="C19" s="154">
        <v>29824</v>
      </c>
      <c r="D19" s="154">
        <v>30672</v>
      </c>
      <c r="E19" s="154">
        <v>221198</v>
      </c>
      <c r="F19" s="155">
        <v>68.61</v>
      </c>
      <c r="G19" s="155">
        <v>73.900000000000006</v>
      </c>
    </row>
    <row r="20" spans="2:7" ht="24.95" customHeight="1">
      <c r="B20" s="99" t="s">
        <v>120</v>
      </c>
      <c r="C20" s="154">
        <v>305356.7</v>
      </c>
      <c r="D20" s="154">
        <v>320562.40000000002</v>
      </c>
      <c r="E20" s="154">
        <v>2267059.6</v>
      </c>
      <c r="F20" s="155">
        <v>68.17</v>
      </c>
      <c r="G20" s="155">
        <v>75.400000000000006</v>
      </c>
    </row>
    <row r="21" spans="2:7" ht="35.1" customHeight="1">
      <c r="B21" s="74" t="s">
        <v>121</v>
      </c>
      <c r="C21" s="154">
        <v>54880.7</v>
      </c>
      <c r="D21" s="154">
        <v>55744.800000000003</v>
      </c>
      <c r="E21" s="154">
        <v>370939</v>
      </c>
      <c r="F21" s="155">
        <v>83.21</v>
      </c>
      <c r="G21" s="155">
        <v>83.33</v>
      </c>
    </row>
  </sheetData>
  <mergeCells count="2">
    <mergeCell ref="A9:B9"/>
    <mergeCell ref="A1:G1"/>
  </mergeCells>
  <pageMargins left="0.75" right="0.25" top="0.5" bottom="0.5" header="0.43306977252843398" footer="0.31496062992126"/>
  <pageSetup paperSize="9" firstPageNumber="1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workbookViewId="0">
      <selection activeCell="I9" sqref="I9:I13"/>
    </sheetView>
  </sheetViews>
  <sheetFormatPr defaultColWidth="7" defaultRowHeight="15.75"/>
  <cols>
    <col min="1" max="1" width="2.625" style="83" customWidth="1"/>
    <col min="2" max="2" width="26.625" style="83" customWidth="1"/>
    <col min="3" max="5" width="9.625" style="83" customWidth="1"/>
    <col min="6" max="7" width="13.125" style="83" customWidth="1"/>
    <col min="8" max="8" width="11.75" style="83" customWidth="1"/>
    <col min="9" max="16384" width="7" style="83"/>
  </cols>
  <sheetData>
    <row r="1" spans="1:9" ht="24.95" customHeight="1">
      <c r="A1" s="246" t="s">
        <v>179</v>
      </c>
      <c r="B1" s="246"/>
      <c r="C1" s="246"/>
      <c r="D1" s="246"/>
      <c r="E1" s="246"/>
      <c r="F1" s="246"/>
      <c r="G1" s="246"/>
    </row>
    <row r="2" spans="1:9" ht="20.100000000000001" customHeight="1">
      <c r="A2" s="81"/>
      <c r="B2" s="82"/>
      <c r="C2" s="82"/>
      <c r="D2" s="82"/>
      <c r="E2" s="82"/>
    </row>
    <row r="3" spans="1:9" ht="20.100000000000001" customHeight="1">
      <c r="A3" s="85"/>
      <c r="B3" s="85"/>
      <c r="G3" s="86" t="s">
        <v>59</v>
      </c>
    </row>
    <row r="4" spans="1:9" s="87" customFormat="1" ht="20.100000000000001" customHeight="1">
      <c r="C4" s="88" t="s">
        <v>3</v>
      </c>
      <c r="D4" s="88" t="s">
        <v>14</v>
      </c>
      <c r="E4" s="88" t="s">
        <v>14</v>
      </c>
      <c r="F4" s="52" t="s">
        <v>164</v>
      </c>
      <c r="G4" s="52" t="s">
        <v>165</v>
      </c>
      <c r="H4" s="89"/>
    </row>
    <row r="5" spans="1:9" s="87" customFormat="1" ht="20.100000000000001" customHeight="1">
      <c r="C5" s="91" t="s">
        <v>71</v>
      </c>
      <c r="D5" s="91" t="s">
        <v>166</v>
      </c>
      <c r="E5" s="91" t="s">
        <v>167</v>
      </c>
      <c r="F5" s="54" t="s">
        <v>141</v>
      </c>
      <c r="G5" s="54" t="s">
        <v>141</v>
      </c>
      <c r="H5" s="89"/>
    </row>
    <row r="6" spans="1:9" s="87" customFormat="1" ht="20.100000000000001" customHeight="1">
      <c r="C6" s="91" t="s">
        <v>16</v>
      </c>
      <c r="D6" s="91" t="s">
        <v>16</v>
      </c>
      <c r="E6" s="91" t="s">
        <v>77</v>
      </c>
      <c r="F6" s="54" t="s">
        <v>5</v>
      </c>
      <c r="G6" s="54" t="s">
        <v>5</v>
      </c>
      <c r="H6" s="89"/>
    </row>
    <row r="7" spans="1:9" s="87" customFormat="1" ht="20.100000000000001" customHeight="1">
      <c r="C7" s="92">
        <v>2020</v>
      </c>
      <c r="D7" s="92">
        <v>2020</v>
      </c>
      <c r="E7" s="92">
        <v>2020</v>
      </c>
      <c r="F7" s="62" t="s">
        <v>48</v>
      </c>
      <c r="G7" s="62" t="s">
        <v>48</v>
      </c>
      <c r="H7" s="89"/>
    </row>
    <row r="8" spans="1:9" s="87" customFormat="1" ht="20.100000000000001" customHeight="1">
      <c r="A8" s="93"/>
      <c r="C8" s="84"/>
      <c r="D8" s="84"/>
      <c r="E8" s="84"/>
      <c r="G8" s="84"/>
      <c r="H8" s="89"/>
    </row>
    <row r="9" spans="1:9" s="80" customFormat="1" ht="24.95" customHeight="1">
      <c r="A9" s="80" t="s">
        <v>62</v>
      </c>
      <c r="C9" s="160">
        <v>267652.90000000002</v>
      </c>
      <c r="D9" s="160">
        <v>306716.3</v>
      </c>
      <c r="E9" s="158">
        <v>1665742.7</v>
      </c>
      <c r="F9" s="165">
        <v>81.934967022798858</v>
      </c>
      <c r="G9" s="157">
        <v>72.470585682514141</v>
      </c>
      <c r="H9" s="89"/>
      <c r="I9" s="226">
        <f>+F9-100</f>
        <v>-18.065032977201142</v>
      </c>
    </row>
    <row r="10" spans="1:9" s="80" customFormat="1" ht="24.95" customHeight="1">
      <c r="A10" s="94"/>
      <c r="B10" s="95" t="s">
        <v>57</v>
      </c>
      <c r="C10" s="161">
        <v>23455.7</v>
      </c>
      <c r="D10" s="161">
        <v>27054.799999999999</v>
      </c>
      <c r="E10" s="153">
        <v>143756.20000000001</v>
      </c>
      <c r="F10" s="164">
        <v>82.09</v>
      </c>
      <c r="G10" s="155">
        <v>71.23</v>
      </c>
      <c r="H10" s="89"/>
      <c r="I10" s="226">
        <f t="shared" ref="I10:I13" si="0">+F10-100</f>
        <v>-17.909999999999997</v>
      </c>
    </row>
    <row r="11" spans="1:9" s="87" customFormat="1" ht="24.95" customHeight="1">
      <c r="A11" s="93"/>
      <c r="B11" s="87" t="s">
        <v>58</v>
      </c>
      <c r="C11" s="161">
        <v>244197.2</v>
      </c>
      <c r="D11" s="161">
        <v>279661.5</v>
      </c>
      <c r="E11" s="153">
        <v>1521986.5</v>
      </c>
      <c r="F11" s="164">
        <v>81.92</v>
      </c>
      <c r="G11" s="155">
        <v>72.59</v>
      </c>
      <c r="H11" s="89"/>
      <c r="I11" s="226">
        <f t="shared" si="0"/>
        <v>-18.079999999999998</v>
      </c>
    </row>
    <row r="12" spans="1:9" ht="24.95" customHeight="1">
      <c r="A12" s="100" t="s">
        <v>63</v>
      </c>
      <c r="B12" s="100"/>
      <c r="C12" s="162">
        <v>7281.2</v>
      </c>
      <c r="D12" s="162">
        <v>8450</v>
      </c>
      <c r="E12" s="159">
        <v>39036</v>
      </c>
      <c r="F12" s="165">
        <v>86.04</v>
      </c>
      <c r="G12" s="157">
        <v>65.569999999999993</v>
      </c>
      <c r="H12" s="89"/>
      <c r="I12" s="226">
        <f t="shared" si="0"/>
        <v>-13.959999999999994</v>
      </c>
    </row>
    <row r="13" spans="1:9" ht="24.95" customHeight="1">
      <c r="A13" s="100" t="s">
        <v>64</v>
      </c>
      <c r="B13" s="100"/>
      <c r="C13" s="162">
        <v>166365.5</v>
      </c>
      <c r="D13" s="162">
        <v>172061.1</v>
      </c>
      <c r="E13" s="159">
        <v>1084153.8999999999</v>
      </c>
      <c r="F13" s="165">
        <v>93.88</v>
      </c>
      <c r="G13" s="157">
        <v>87.02</v>
      </c>
      <c r="H13" s="89"/>
      <c r="I13" s="226">
        <f t="shared" si="0"/>
        <v>-6.1200000000000045</v>
      </c>
    </row>
    <row r="14" spans="1:9" ht="24.95" customHeight="1">
      <c r="D14" s="163"/>
    </row>
    <row r="15" spans="1:9" ht="24.95" customHeight="1"/>
    <row r="16" spans="1:9" ht="24.95" customHeight="1"/>
    <row r="17" ht="24.95" customHeight="1"/>
    <row r="18" ht="24.95" customHeight="1"/>
    <row r="19" ht="24.95" customHeight="1"/>
    <row r="20" ht="24.95" customHeight="1"/>
    <row r="21" ht="24.95" customHeight="1"/>
  </sheetData>
  <mergeCells count="1">
    <mergeCell ref="A1:G1"/>
  </mergeCells>
  <pageMargins left="0.75" right="0.25" top="0.5" bottom="0.5" header="0.43306977252843398" footer="0.31496062992126"/>
  <pageSetup paperSize="9" firstPageNumber="1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"/>
  <sheetViews>
    <sheetView workbookViewId="0">
      <selection activeCell="K25" sqref="K25"/>
    </sheetView>
  </sheetViews>
  <sheetFormatPr defaultColWidth="7" defaultRowHeight="15.75"/>
  <cols>
    <col min="1" max="1" width="2.125" style="102" customWidth="1"/>
    <col min="2" max="2" width="8.625" style="102" customWidth="1"/>
    <col min="3" max="3" width="22.625" style="102" customWidth="1"/>
    <col min="4" max="7" width="9.125" style="102" customWidth="1"/>
    <col min="8" max="8" width="12.625" style="102" customWidth="1"/>
    <col min="9" max="16384" width="7" style="102"/>
  </cols>
  <sheetData>
    <row r="1" spans="1:9" ht="24.95" customHeight="1">
      <c r="A1" s="248" t="s">
        <v>180</v>
      </c>
      <c r="B1" s="248"/>
      <c r="C1" s="248"/>
      <c r="D1" s="248"/>
      <c r="E1" s="248"/>
      <c r="F1" s="248"/>
      <c r="G1" s="248"/>
      <c r="H1" s="248"/>
    </row>
    <row r="2" spans="1:9" ht="20.100000000000001" customHeight="1">
      <c r="A2" s="101"/>
      <c r="B2" s="101"/>
      <c r="C2" s="101"/>
      <c r="D2" s="101"/>
      <c r="E2" s="101"/>
      <c r="F2" s="101"/>
    </row>
    <row r="3" spans="1:9" ht="20.100000000000001" customHeight="1">
      <c r="A3" s="101"/>
      <c r="B3" s="101"/>
      <c r="C3" s="101"/>
      <c r="D3" s="101"/>
      <c r="E3" s="101"/>
      <c r="H3" s="105" t="s">
        <v>17</v>
      </c>
    </row>
    <row r="4" spans="1:9" ht="20.100000000000001" customHeight="1">
      <c r="A4" s="103"/>
      <c r="B4" s="103"/>
      <c r="C4" s="103"/>
      <c r="D4" s="247" t="s">
        <v>183</v>
      </c>
      <c r="E4" s="247"/>
      <c r="F4" s="247"/>
      <c r="G4" s="247"/>
      <c r="H4" s="88" t="s">
        <v>44</v>
      </c>
    </row>
    <row r="5" spans="1:9" ht="15.95" customHeight="1">
      <c r="A5" s="101"/>
      <c r="B5" s="101"/>
      <c r="C5" s="101"/>
      <c r="D5" s="106" t="s">
        <v>181</v>
      </c>
      <c r="E5" s="106" t="s">
        <v>164</v>
      </c>
      <c r="F5" s="106" t="s">
        <v>19</v>
      </c>
      <c r="G5" s="106" t="s">
        <v>72</v>
      </c>
      <c r="H5" s="91" t="s">
        <v>165</v>
      </c>
    </row>
    <row r="6" spans="1:9" ht="15.95" customHeight="1">
      <c r="A6" s="101"/>
      <c r="B6" s="101"/>
      <c r="C6" s="101"/>
      <c r="D6" s="107" t="s">
        <v>182</v>
      </c>
      <c r="E6" s="106" t="s">
        <v>16</v>
      </c>
      <c r="F6" s="106" t="s">
        <v>16</v>
      </c>
      <c r="G6" s="106" t="s">
        <v>16</v>
      </c>
      <c r="H6" s="91" t="s">
        <v>141</v>
      </c>
    </row>
    <row r="7" spans="1:9" ht="15.95" customHeight="1">
      <c r="A7" s="101"/>
      <c r="B7" s="101"/>
      <c r="C7" s="101"/>
      <c r="D7" s="108"/>
      <c r="E7" s="109">
        <v>2019</v>
      </c>
      <c r="F7" s="109">
        <v>2019</v>
      </c>
      <c r="G7" s="109">
        <v>2020</v>
      </c>
      <c r="H7" s="91" t="s">
        <v>5</v>
      </c>
    </row>
    <row r="8" spans="1:9" ht="15.95" customHeight="1">
      <c r="A8" s="101"/>
      <c r="B8" s="101"/>
      <c r="C8" s="101"/>
      <c r="D8" s="110"/>
      <c r="E8" s="110"/>
      <c r="F8" s="111"/>
      <c r="G8" s="111"/>
      <c r="H8" s="92" t="s">
        <v>47</v>
      </c>
    </row>
    <row r="9" spans="1:9" ht="20.100000000000001" customHeight="1">
      <c r="A9" s="101"/>
      <c r="B9" s="101"/>
      <c r="C9" s="101"/>
      <c r="D9" s="112"/>
      <c r="E9" s="112"/>
      <c r="F9" s="113"/>
      <c r="G9" s="113"/>
      <c r="H9" s="112"/>
    </row>
    <row r="10" spans="1:9" ht="20.100000000000001" customHeight="1">
      <c r="A10" s="104" t="s">
        <v>20</v>
      </c>
      <c r="B10" s="101"/>
      <c r="C10" s="101"/>
      <c r="D10" s="198">
        <v>115.601</v>
      </c>
      <c r="E10" s="198">
        <v>104.04649999999999</v>
      </c>
      <c r="F10" s="198">
        <v>98.9392</v>
      </c>
      <c r="G10" s="198">
        <v>100.29859999999999</v>
      </c>
      <c r="H10" s="201">
        <v>104.9498</v>
      </c>
      <c r="I10" s="179"/>
    </row>
    <row r="11" spans="1:9" ht="24.95" customHeight="1">
      <c r="A11" s="101"/>
      <c r="B11" s="114" t="s">
        <v>21</v>
      </c>
      <c r="C11" s="114"/>
      <c r="D11" s="194">
        <v>124.0532</v>
      </c>
      <c r="E11" s="194">
        <v>118.0059</v>
      </c>
      <c r="F11" s="194">
        <v>101.9456</v>
      </c>
      <c r="G11" s="194">
        <v>99.186800000000005</v>
      </c>
      <c r="H11" s="199">
        <v>117.9074</v>
      </c>
      <c r="I11" s="179"/>
    </row>
    <row r="12" spans="1:9" ht="24.95" customHeight="1">
      <c r="A12" s="101"/>
      <c r="B12" s="115" t="s">
        <v>6</v>
      </c>
      <c r="C12" s="115"/>
      <c r="D12" s="197"/>
      <c r="E12" s="197"/>
      <c r="F12" s="197"/>
      <c r="G12" s="197"/>
      <c r="H12" s="200"/>
      <c r="I12" s="179"/>
    </row>
    <row r="13" spans="1:9" ht="24.95" customHeight="1">
      <c r="A13" s="101"/>
      <c r="B13" s="114"/>
      <c r="C13" s="115" t="s">
        <v>22</v>
      </c>
      <c r="D13" s="197">
        <v>108.1443</v>
      </c>
      <c r="E13" s="197">
        <v>102.4469</v>
      </c>
      <c r="F13" s="197">
        <v>101.8502</v>
      </c>
      <c r="G13" s="197">
        <v>100.0474</v>
      </c>
      <c r="H13" s="200">
        <v>102.18980000000001</v>
      </c>
      <c r="I13" s="179"/>
    </row>
    <row r="14" spans="1:9" ht="24.95" customHeight="1">
      <c r="A14" s="101"/>
      <c r="B14" s="114"/>
      <c r="C14" s="115" t="s">
        <v>23</v>
      </c>
      <c r="D14" s="197">
        <v>126.364</v>
      </c>
      <c r="E14" s="197">
        <v>122.1053</v>
      </c>
      <c r="F14" s="197">
        <v>102.0886</v>
      </c>
      <c r="G14" s="197">
        <v>98.8048</v>
      </c>
      <c r="H14" s="200">
        <v>121.23690000000001</v>
      </c>
      <c r="I14" s="179"/>
    </row>
    <row r="15" spans="1:9" ht="24.95" customHeight="1">
      <c r="A15" s="101"/>
      <c r="B15" s="114"/>
      <c r="C15" s="115" t="s">
        <v>24</v>
      </c>
      <c r="D15" s="197">
        <v>125.301</v>
      </c>
      <c r="E15" s="197">
        <v>113.42449999999999</v>
      </c>
      <c r="F15" s="197">
        <v>101.5397</v>
      </c>
      <c r="G15" s="197">
        <v>100</v>
      </c>
      <c r="H15" s="200">
        <v>115.79430000000001</v>
      </c>
      <c r="I15" s="179"/>
    </row>
    <row r="16" spans="1:9" ht="24.95" customHeight="1">
      <c r="A16" s="101"/>
      <c r="B16" s="114" t="s">
        <v>25</v>
      </c>
      <c r="C16" s="114"/>
      <c r="D16" s="194">
        <v>112.9327</v>
      </c>
      <c r="E16" s="194">
        <v>103.8546</v>
      </c>
      <c r="F16" s="194">
        <v>101.9705</v>
      </c>
      <c r="G16" s="194">
        <v>99.969099999999997</v>
      </c>
      <c r="H16" s="199">
        <v>104.55459999999999</v>
      </c>
      <c r="I16" s="179"/>
    </row>
    <row r="17" spans="1:11" ht="24.95" customHeight="1">
      <c r="A17" s="101"/>
      <c r="B17" s="114" t="s">
        <v>26</v>
      </c>
      <c r="C17" s="114"/>
      <c r="D17" s="194">
        <v>105.59269999999999</v>
      </c>
      <c r="E17" s="194">
        <v>97.642200000000003</v>
      </c>
      <c r="F17" s="194">
        <v>97.534999999999997</v>
      </c>
      <c r="G17" s="194">
        <v>100.0732</v>
      </c>
      <c r="H17" s="199">
        <v>98.600899999999996</v>
      </c>
      <c r="I17" s="179"/>
    </row>
    <row r="18" spans="1:11" ht="24.95" customHeight="1">
      <c r="A18" s="101"/>
      <c r="B18" s="114" t="s">
        <v>27</v>
      </c>
      <c r="C18" s="114"/>
      <c r="D18" s="194">
        <v>110.79089999999999</v>
      </c>
      <c r="E18" s="194">
        <v>98.358199999999997</v>
      </c>
      <c r="F18" s="194">
        <v>99.411500000000004</v>
      </c>
      <c r="G18" s="194">
        <v>101.13930000000001</v>
      </c>
      <c r="H18" s="199">
        <v>100.07340000000001</v>
      </c>
      <c r="I18" s="179"/>
    </row>
    <row r="19" spans="1:11" ht="24.95" customHeight="1">
      <c r="A19" s="101"/>
      <c r="B19" s="114" t="s">
        <v>28</v>
      </c>
      <c r="C19" s="114"/>
      <c r="D19" s="194">
        <v>96.1999</v>
      </c>
      <c r="E19" s="194">
        <v>100.2898</v>
      </c>
      <c r="F19" s="194">
        <v>100.13290000000001</v>
      </c>
      <c r="G19" s="194">
        <v>100.0509</v>
      </c>
      <c r="H19" s="199">
        <v>99.939300000000003</v>
      </c>
      <c r="I19" s="179"/>
    </row>
    <row r="20" spans="1:11" ht="24.95" customHeight="1">
      <c r="A20" s="101"/>
      <c r="B20" s="114" t="s">
        <v>29</v>
      </c>
      <c r="C20" s="114"/>
      <c r="D20" s="194">
        <v>265.4314</v>
      </c>
      <c r="E20" s="194">
        <v>103.5896</v>
      </c>
      <c r="F20" s="194">
        <v>100.44799999999999</v>
      </c>
      <c r="G20" s="194">
        <v>100</v>
      </c>
      <c r="H20" s="199">
        <v>103.55710000000001</v>
      </c>
      <c r="I20" s="116"/>
      <c r="K20" s="116"/>
    </row>
    <row r="21" spans="1:11" ht="24.95" customHeight="1">
      <c r="A21" s="101"/>
      <c r="B21" s="115" t="s">
        <v>6</v>
      </c>
      <c r="C21" s="115" t="s">
        <v>30</v>
      </c>
      <c r="D21" s="196">
        <v>325.6146</v>
      </c>
      <c r="E21" s="197">
        <v>104.3451</v>
      </c>
      <c r="F21" s="197">
        <v>100.5882</v>
      </c>
      <c r="G21" s="197">
        <v>100</v>
      </c>
      <c r="H21" s="200">
        <v>104.3415</v>
      </c>
      <c r="I21" s="179"/>
    </row>
    <row r="22" spans="1:11" ht="24.95" customHeight="1">
      <c r="A22" s="101"/>
      <c r="B22" s="114" t="s">
        <v>31</v>
      </c>
      <c r="C22" s="114"/>
      <c r="D22" s="195">
        <v>77.064800000000005</v>
      </c>
      <c r="E22" s="194">
        <v>84.486699999999999</v>
      </c>
      <c r="F22" s="194">
        <v>85.618099999999998</v>
      </c>
      <c r="G22" s="194">
        <v>104.3683</v>
      </c>
      <c r="H22" s="199">
        <v>88.827699999999993</v>
      </c>
      <c r="I22" s="179"/>
    </row>
    <row r="23" spans="1:11" ht="24.95" customHeight="1">
      <c r="A23" s="101"/>
      <c r="B23" s="114" t="s">
        <v>32</v>
      </c>
      <c r="C23" s="114"/>
      <c r="D23" s="195">
        <v>95.418300000000002</v>
      </c>
      <c r="E23" s="194">
        <v>98.035399999999996</v>
      </c>
      <c r="F23" s="194">
        <v>99.471599999999995</v>
      </c>
      <c r="G23" s="194">
        <v>99.926199999999994</v>
      </c>
      <c r="H23" s="199">
        <v>98.277199999999993</v>
      </c>
      <c r="I23" s="179"/>
    </row>
    <row r="24" spans="1:11" ht="24.95" customHeight="1">
      <c r="A24" s="101"/>
      <c r="B24" s="114" t="s">
        <v>33</v>
      </c>
      <c r="C24" s="114"/>
      <c r="D24" s="195">
        <v>128.47810000000001</v>
      </c>
      <c r="E24" s="194">
        <v>104.8395</v>
      </c>
      <c r="F24" s="194">
        <v>99.977400000000003</v>
      </c>
      <c r="G24" s="194">
        <v>100</v>
      </c>
      <c r="H24" s="199">
        <v>105.08450000000001</v>
      </c>
      <c r="I24" s="179"/>
    </row>
    <row r="25" spans="1:11" ht="24.95" customHeight="1">
      <c r="A25" s="101"/>
      <c r="B25" s="115" t="s">
        <v>6</v>
      </c>
      <c r="C25" s="115" t="s">
        <v>34</v>
      </c>
      <c r="D25" s="196">
        <v>131.48849999999999</v>
      </c>
      <c r="E25" s="197">
        <v>105.72920000000001</v>
      </c>
      <c r="F25" s="197">
        <v>100</v>
      </c>
      <c r="G25" s="197">
        <v>100</v>
      </c>
      <c r="H25" s="200">
        <v>105.72920000000001</v>
      </c>
      <c r="I25" s="180"/>
    </row>
    <row r="26" spans="1:11" ht="24.95" customHeight="1">
      <c r="A26" s="101"/>
      <c r="B26" s="114" t="s">
        <v>35</v>
      </c>
      <c r="C26" s="114"/>
      <c r="D26" s="194">
        <v>96.234099999999998</v>
      </c>
      <c r="E26" s="194">
        <v>95.646199999999993</v>
      </c>
      <c r="F26" s="194">
        <v>96.718999999999994</v>
      </c>
      <c r="G26" s="194">
        <v>99.541200000000003</v>
      </c>
      <c r="H26" s="199">
        <v>96.540599999999998</v>
      </c>
      <c r="I26" s="179"/>
    </row>
    <row r="27" spans="1:11" ht="24.95" customHeight="1">
      <c r="A27" s="101"/>
      <c r="B27" s="114" t="s">
        <v>184</v>
      </c>
      <c r="C27" s="114"/>
      <c r="D27" s="194">
        <v>108.90309999999999</v>
      </c>
      <c r="E27" s="194">
        <v>101.2059</v>
      </c>
      <c r="F27" s="194">
        <v>100.5968</v>
      </c>
      <c r="G27" s="194">
        <v>100.2128</v>
      </c>
      <c r="H27" s="199">
        <v>101.7654</v>
      </c>
      <c r="I27" s="179"/>
    </row>
    <row r="28" spans="1:11" ht="24.95" customHeight="1">
      <c r="A28" s="104" t="s">
        <v>36</v>
      </c>
      <c r="B28" s="117"/>
      <c r="C28" s="117"/>
      <c r="D28" s="198">
        <v>150.7337</v>
      </c>
      <c r="E28" s="198">
        <v>131.2441</v>
      </c>
      <c r="F28" s="198">
        <v>123.2958</v>
      </c>
      <c r="G28" s="198">
        <v>104.7282</v>
      </c>
      <c r="H28" s="201">
        <v>128.2764</v>
      </c>
      <c r="I28" s="179"/>
    </row>
    <row r="29" spans="1:11" ht="24.95" customHeight="1">
      <c r="A29" s="104" t="s">
        <v>37</v>
      </c>
      <c r="B29" s="117"/>
      <c r="C29" s="117"/>
      <c r="D29" s="198">
        <v>114.1544</v>
      </c>
      <c r="E29" s="198">
        <v>101.1878</v>
      </c>
      <c r="F29" s="198">
        <v>101.4516</v>
      </c>
      <c r="G29" s="198">
        <v>99.978200000000001</v>
      </c>
      <c r="H29" s="201">
        <v>101.0137</v>
      </c>
      <c r="I29" s="179"/>
      <c r="J29" s="112"/>
    </row>
    <row r="30" spans="1:11" ht="20.100000000000001" customHeight="1">
      <c r="A30" s="104"/>
      <c r="B30" s="117"/>
      <c r="C30" s="117"/>
      <c r="D30" s="179"/>
      <c r="E30" s="181"/>
      <c r="F30" s="181"/>
      <c r="G30" s="181"/>
      <c r="H30" s="181"/>
      <c r="I30" s="179"/>
    </row>
    <row r="31" spans="1:11" ht="20.100000000000001" customHeight="1"/>
  </sheetData>
  <mergeCells count="2">
    <mergeCell ref="D4:G4"/>
    <mergeCell ref="A1:H1"/>
  </mergeCells>
  <pageMargins left="0.75" right="0.5" top="0.5" bottom="0.5" header="0.43306977252843398" footer="0.31496062992126"/>
  <pageSetup paperSize="9" firstPageNumber="1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7"/>
  <sheetViews>
    <sheetView workbookViewId="0">
      <selection activeCell="F17" sqref="F17"/>
    </sheetView>
  </sheetViews>
  <sheetFormatPr defaultColWidth="8.25" defaultRowHeight="15.75"/>
  <cols>
    <col min="1" max="1" width="2.625" style="119" customWidth="1"/>
    <col min="2" max="2" width="23.625" style="119" customWidth="1"/>
    <col min="3" max="4" width="9.125" style="119" customWidth="1"/>
    <col min="5" max="5" width="12.625" style="119" customWidth="1"/>
    <col min="6" max="7" width="13.125" style="119" customWidth="1"/>
    <col min="8" max="9" width="8.25" style="119"/>
    <col min="10" max="11" width="12.625" style="119" hidden="1" customWidth="1"/>
    <col min="12" max="12" width="11.5" style="119" hidden="1" customWidth="1"/>
    <col min="13" max="16384" width="8.25" style="119"/>
  </cols>
  <sheetData>
    <row r="1" spans="1:14" ht="24.95" customHeight="1">
      <c r="A1" s="249" t="s">
        <v>185</v>
      </c>
      <c r="B1" s="249"/>
      <c r="C1" s="249"/>
      <c r="D1" s="249"/>
      <c r="E1" s="249"/>
      <c r="F1" s="249"/>
      <c r="G1" s="249"/>
    </row>
    <row r="2" spans="1:14" ht="20.100000000000001" customHeight="1">
      <c r="A2" s="118"/>
    </row>
    <row r="3" spans="1:14" ht="20.100000000000001" customHeight="1">
      <c r="A3" s="120"/>
      <c r="B3" s="120"/>
      <c r="G3" s="86" t="s">
        <v>61</v>
      </c>
    </row>
    <row r="4" spans="1:14" s="87" customFormat="1" ht="18" customHeight="1">
      <c r="C4" s="88" t="s">
        <v>14</v>
      </c>
      <c r="D4" s="88" t="s">
        <v>14</v>
      </c>
      <c r="E4" s="52" t="s">
        <v>164</v>
      </c>
      <c r="F4" s="52" t="s">
        <v>164</v>
      </c>
      <c r="G4" s="52" t="s">
        <v>165</v>
      </c>
      <c r="H4" s="89"/>
      <c r="I4" s="90"/>
    </row>
    <row r="5" spans="1:14" s="87" customFormat="1" ht="18" customHeight="1">
      <c r="C5" s="91" t="s">
        <v>166</v>
      </c>
      <c r="D5" s="91" t="s">
        <v>167</v>
      </c>
      <c r="E5" s="54" t="s">
        <v>141</v>
      </c>
      <c r="F5" s="54" t="s">
        <v>141</v>
      </c>
      <c r="G5" s="54" t="s">
        <v>141</v>
      </c>
      <c r="H5" s="89"/>
      <c r="I5" s="90"/>
    </row>
    <row r="6" spans="1:14" s="87" customFormat="1" ht="18" customHeight="1">
      <c r="C6" s="91" t="s">
        <v>16</v>
      </c>
      <c r="D6" s="91" t="s">
        <v>77</v>
      </c>
      <c r="E6" s="54" t="s">
        <v>151</v>
      </c>
      <c r="F6" s="54" t="s">
        <v>5</v>
      </c>
      <c r="G6" s="54" t="s">
        <v>5</v>
      </c>
      <c r="H6" s="89"/>
      <c r="I6" s="90"/>
    </row>
    <row r="7" spans="1:14" s="87" customFormat="1" ht="18" customHeight="1">
      <c r="C7" s="92">
        <v>2020</v>
      </c>
      <c r="D7" s="92">
        <v>2020</v>
      </c>
      <c r="E7" s="62" t="s">
        <v>152</v>
      </c>
      <c r="F7" s="62" t="s">
        <v>48</v>
      </c>
      <c r="G7" s="62" t="s">
        <v>48</v>
      </c>
      <c r="H7" s="89"/>
      <c r="I7" s="90"/>
    </row>
    <row r="8" spans="1:14" ht="19.899999999999999" customHeight="1">
      <c r="A8" s="87"/>
      <c r="B8" s="87"/>
    </row>
    <row r="9" spans="1:14" ht="24.95" customHeight="1">
      <c r="A9" s="121" t="s">
        <v>1</v>
      </c>
      <c r="C9" s="216">
        <v>320834.40000000002</v>
      </c>
      <c r="D9" s="216">
        <v>1944060.6</v>
      </c>
      <c r="E9" s="171">
        <v>111.16553295524474</v>
      </c>
      <c r="F9" s="173">
        <v>86.2</v>
      </c>
      <c r="G9" s="173">
        <v>76.77</v>
      </c>
      <c r="J9" s="168">
        <v>255049.9</v>
      </c>
      <c r="K9" s="168">
        <v>267466.90000000002</v>
      </c>
      <c r="L9" s="168">
        <v>1602083.5</v>
      </c>
      <c r="M9" s="167">
        <f>+F9-100</f>
        <v>-13.799999999999997</v>
      </c>
      <c r="N9" s="167">
        <f>+G9-100</f>
        <v>-23.230000000000004</v>
      </c>
    </row>
    <row r="10" spans="1:14" ht="24.95" customHeight="1">
      <c r="A10" s="190" t="s">
        <v>6</v>
      </c>
      <c r="C10" s="216"/>
      <c r="D10" s="216"/>
      <c r="E10" s="171"/>
      <c r="F10" s="173"/>
      <c r="G10" s="173"/>
      <c r="J10" s="168"/>
      <c r="K10" s="168"/>
      <c r="L10" s="168"/>
      <c r="M10" s="167"/>
      <c r="N10" s="167"/>
    </row>
    <row r="11" spans="1:14" ht="24.95" customHeight="1">
      <c r="A11" s="170" t="s">
        <v>68</v>
      </c>
      <c r="B11" s="121"/>
      <c r="C11" s="216">
        <v>54866.2</v>
      </c>
      <c r="D11" s="216">
        <v>327490.3</v>
      </c>
      <c r="E11" s="171">
        <v>130.0942282248389</v>
      </c>
      <c r="F11" s="173">
        <v>66.22</v>
      </c>
      <c r="G11" s="173">
        <v>57.86</v>
      </c>
      <c r="J11" s="168">
        <v>34203.800000000003</v>
      </c>
      <c r="K11" s="168">
        <v>35536.9</v>
      </c>
      <c r="L11" s="168">
        <v>265986.8</v>
      </c>
      <c r="M11" s="167">
        <f t="shared" ref="M11:M23" si="0">+F11-100</f>
        <v>-33.78</v>
      </c>
      <c r="N11" s="167">
        <f t="shared" ref="N11:N23" si="1">+G11-100</f>
        <v>-42.14</v>
      </c>
    </row>
    <row r="12" spans="1:14" ht="24.95" customHeight="1">
      <c r="B12" s="123" t="s">
        <v>39</v>
      </c>
      <c r="C12" s="169" t="s">
        <v>139</v>
      </c>
      <c r="D12" s="169" t="s">
        <v>139</v>
      </c>
      <c r="E12" s="172" t="s">
        <v>139</v>
      </c>
      <c r="F12" s="174" t="s">
        <v>139</v>
      </c>
      <c r="G12" s="174" t="s">
        <v>139</v>
      </c>
      <c r="J12" s="166">
        <v>33898.199999999997</v>
      </c>
      <c r="K12" s="166">
        <v>35200.9</v>
      </c>
      <c r="L12" s="166">
        <v>264090.59999999998</v>
      </c>
      <c r="M12" s="167"/>
      <c r="N12" s="167"/>
    </row>
    <row r="13" spans="1:14" ht="24.95" customHeight="1">
      <c r="B13" s="123" t="s">
        <v>186</v>
      </c>
      <c r="C13" s="169" t="s">
        <v>139</v>
      </c>
      <c r="D13" s="169" t="s">
        <v>139</v>
      </c>
      <c r="E13" s="172" t="s">
        <v>139</v>
      </c>
      <c r="F13" s="174" t="s">
        <v>139</v>
      </c>
      <c r="G13" s="174" t="s">
        <v>139</v>
      </c>
      <c r="J13" s="169" t="s">
        <v>139</v>
      </c>
      <c r="K13" s="169" t="s">
        <v>139</v>
      </c>
      <c r="L13" s="169" t="s">
        <v>139</v>
      </c>
      <c r="M13" s="167"/>
      <c r="N13" s="167"/>
    </row>
    <row r="14" spans="1:14" ht="24.95" customHeight="1">
      <c r="B14" s="123" t="s">
        <v>187</v>
      </c>
      <c r="C14" s="169">
        <v>322</v>
      </c>
      <c r="D14" s="169">
        <v>2194.1999999999998</v>
      </c>
      <c r="E14" s="172">
        <v>103.20512820512822</v>
      </c>
      <c r="F14" s="174">
        <v>88.03</v>
      </c>
      <c r="G14" s="174">
        <v>74.52</v>
      </c>
      <c r="J14" s="166">
        <v>305.60000000000002</v>
      </c>
      <c r="K14" s="166">
        <v>336</v>
      </c>
      <c r="L14" s="166">
        <v>1896.2</v>
      </c>
      <c r="M14" s="167">
        <f t="shared" si="0"/>
        <v>-11.969999999999999</v>
      </c>
      <c r="N14" s="167">
        <f t="shared" si="1"/>
        <v>-25.480000000000004</v>
      </c>
    </row>
    <row r="15" spans="1:14" ht="24.95" customHeight="1">
      <c r="B15" s="123" t="s">
        <v>40</v>
      </c>
      <c r="C15" s="169">
        <v>54544.2</v>
      </c>
      <c r="D15" s="169">
        <v>325296.09999999998</v>
      </c>
      <c r="E15" s="172">
        <v>130.29463334464026</v>
      </c>
      <c r="F15" s="174">
        <v>66.13</v>
      </c>
      <c r="G15" s="174">
        <v>57.78</v>
      </c>
      <c r="J15" s="166"/>
      <c r="K15" s="166"/>
      <c r="L15" s="166"/>
      <c r="M15" s="167">
        <f t="shared" si="0"/>
        <v>-33.870000000000005</v>
      </c>
      <c r="N15" s="167">
        <f t="shared" si="1"/>
        <v>-42.22</v>
      </c>
    </row>
    <row r="16" spans="1:14" ht="24.95" customHeight="1">
      <c r="B16" s="123" t="s">
        <v>66</v>
      </c>
      <c r="C16" s="169" t="s">
        <v>139</v>
      </c>
      <c r="D16" s="169" t="s">
        <v>139</v>
      </c>
      <c r="E16" s="172"/>
      <c r="F16" s="174" t="s">
        <v>139</v>
      </c>
      <c r="G16" s="174" t="s">
        <v>139</v>
      </c>
      <c r="J16" s="169" t="s">
        <v>139</v>
      </c>
      <c r="K16" s="169" t="s">
        <v>139</v>
      </c>
      <c r="L16" s="169" t="s">
        <v>139</v>
      </c>
      <c r="M16" s="167"/>
      <c r="N16" s="167"/>
    </row>
    <row r="17" spans="1:14" ht="24.95" customHeight="1">
      <c r="A17" s="170" t="s">
        <v>67</v>
      </c>
      <c r="B17" s="121"/>
      <c r="C17" s="216">
        <v>256595.8</v>
      </c>
      <c r="D17" s="216">
        <v>1563546</v>
      </c>
      <c r="E17" s="171">
        <v>108.27430050956424</v>
      </c>
      <c r="F17" s="173">
        <v>92.11</v>
      </c>
      <c r="G17" s="173">
        <v>82.54</v>
      </c>
      <c r="J17" s="168">
        <v>214703.5</v>
      </c>
      <c r="K17" s="168">
        <v>225107.9</v>
      </c>
      <c r="L17" s="168">
        <v>1295071.3</v>
      </c>
      <c r="M17" s="167">
        <f t="shared" si="0"/>
        <v>-7.8900000000000006</v>
      </c>
      <c r="N17" s="167">
        <f t="shared" si="1"/>
        <v>-17.459999999999994</v>
      </c>
    </row>
    <row r="18" spans="1:14" ht="24.95" customHeight="1">
      <c r="A18" s="123"/>
      <c r="B18" s="123" t="s">
        <v>39</v>
      </c>
      <c r="C18" s="169" t="s">
        <v>139</v>
      </c>
      <c r="D18" s="169" t="s">
        <v>139</v>
      </c>
      <c r="E18" s="172" t="s">
        <v>139</v>
      </c>
      <c r="F18" s="174" t="s">
        <v>139</v>
      </c>
      <c r="G18" s="174" t="s">
        <v>139</v>
      </c>
      <c r="J18" s="166">
        <v>162173.4</v>
      </c>
      <c r="K18" s="166">
        <v>169918</v>
      </c>
      <c r="L18" s="166">
        <v>967239.6</v>
      </c>
      <c r="M18" s="167"/>
      <c r="N18" s="167"/>
    </row>
    <row r="19" spans="1:14" ht="24.95" customHeight="1">
      <c r="A19" s="123"/>
      <c r="B19" s="123" t="s">
        <v>186</v>
      </c>
      <c r="C19" s="169" t="s">
        <v>139</v>
      </c>
      <c r="D19" s="169" t="s">
        <v>139</v>
      </c>
      <c r="E19" s="172" t="s">
        <v>139</v>
      </c>
      <c r="F19" s="174" t="s">
        <v>139</v>
      </c>
      <c r="G19" s="174" t="s">
        <v>139</v>
      </c>
      <c r="J19" s="169" t="s">
        <v>139</v>
      </c>
      <c r="K19" s="169" t="s">
        <v>139</v>
      </c>
      <c r="L19" s="169" t="s">
        <v>139</v>
      </c>
      <c r="M19" s="167"/>
      <c r="N19" s="167"/>
    </row>
    <row r="20" spans="1:14" ht="24.95" customHeight="1">
      <c r="A20" s="123"/>
      <c r="B20" s="123" t="s">
        <v>187</v>
      </c>
      <c r="C20" s="169">
        <v>64704.3</v>
      </c>
      <c r="D20" s="169">
        <v>399080.2</v>
      </c>
      <c r="E20" s="172">
        <v>104.81127934156326</v>
      </c>
      <c r="F20" s="174">
        <v>90.02</v>
      </c>
      <c r="G20" s="174">
        <v>81.05</v>
      </c>
      <c r="J20" s="169"/>
      <c r="K20" s="169"/>
      <c r="L20" s="169"/>
      <c r="M20" s="167">
        <f t="shared" si="0"/>
        <v>-9.980000000000004</v>
      </c>
      <c r="N20" s="167">
        <f t="shared" si="1"/>
        <v>-18.950000000000003</v>
      </c>
    </row>
    <row r="21" spans="1:14" ht="24.95" customHeight="1">
      <c r="A21" s="123"/>
      <c r="B21" s="123" t="s">
        <v>40</v>
      </c>
      <c r="C21" s="169">
        <v>191891.5</v>
      </c>
      <c r="D21" s="169">
        <v>1164465.8</v>
      </c>
      <c r="E21" s="172">
        <v>109.4941761239627</v>
      </c>
      <c r="F21" s="174">
        <v>92.83</v>
      </c>
      <c r="G21" s="174">
        <v>83.07</v>
      </c>
      <c r="J21" s="166">
        <v>52530.1</v>
      </c>
      <c r="K21" s="166">
        <v>55189.9</v>
      </c>
      <c r="L21" s="166">
        <v>327831.7</v>
      </c>
      <c r="M21" s="167">
        <f t="shared" si="0"/>
        <v>-7.1700000000000017</v>
      </c>
      <c r="N21" s="167">
        <f t="shared" si="1"/>
        <v>-16.930000000000007</v>
      </c>
    </row>
    <row r="22" spans="1:14" ht="24.95" customHeight="1">
      <c r="A22" s="123"/>
      <c r="B22" s="123" t="s">
        <v>66</v>
      </c>
      <c r="C22" s="169" t="s">
        <v>139</v>
      </c>
      <c r="D22" s="169" t="s">
        <v>139</v>
      </c>
      <c r="E22" s="172" t="s">
        <v>139</v>
      </c>
      <c r="F22" s="174" t="s">
        <v>139</v>
      </c>
      <c r="G22" s="174" t="s">
        <v>139</v>
      </c>
      <c r="J22" s="169" t="s">
        <v>139</v>
      </c>
      <c r="K22" s="169" t="s">
        <v>139</v>
      </c>
      <c r="L22" s="169" t="s">
        <v>139</v>
      </c>
      <c r="M22" s="167"/>
      <c r="N22" s="167"/>
    </row>
    <row r="23" spans="1:14" ht="24.95" customHeight="1">
      <c r="A23" s="170" t="s">
        <v>65</v>
      </c>
      <c r="B23" s="121"/>
      <c r="C23" s="216">
        <v>9242.4</v>
      </c>
      <c r="D23" s="216">
        <v>51954.3</v>
      </c>
      <c r="E23" s="171">
        <v>98.969867003619385</v>
      </c>
      <c r="F23" s="173">
        <v>87.05</v>
      </c>
      <c r="G23" s="173">
        <v>73.16</v>
      </c>
      <c r="J23" s="168">
        <v>6012.6</v>
      </c>
      <c r="K23" s="168">
        <v>6682.1</v>
      </c>
      <c r="L23" s="168">
        <v>40055.4</v>
      </c>
      <c r="M23" s="167">
        <f t="shared" si="0"/>
        <v>-12.950000000000003</v>
      </c>
      <c r="N23" s="167">
        <f t="shared" si="1"/>
        <v>-26.840000000000003</v>
      </c>
    </row>
    <row r="24" spans="1:14" ht="24.95" customHeight="1">
      <c r="B24" s="122"/>
      <c r="C24" s="166"/>
      <c r="D24" s="166"/>
      <c r="E24" s="166"/>
      <c r="F24" s="167"/>
      <c r="G24" s="167"/>
    </row>
    <row r="25" spans="1:14" ht="24.95" customHeight="1">
      <c r="B25" s="122"/>
      <c r="C25" s="166"/>
      <c r="D25" s="166"/>
      <c r="E25" s="166"/>
      <c r="F25" s="167"/>
      <c r="G25" s="167"/>
    </row>
    <row r="26" spans="1:14" ht="24.95" customHeight="1">
      <c r="B26" s="122"/>
      <c r="C26" s="166"/>
      <c r="D26" s="166"/>
      <c r="E26" s="166"/>
      <c r="F26" s="167"/>
      <c r="G26" s="167"/>
    </row>
    <row r="27" spans="1:14" ht="24.95" customHeight="1"/>
    <row r="28" spans="1:14" ht="20.100000000000001" customHeight="1"/>
    <row r="29" spans="1:14" ht="20.100000000000001" customHeight="1"/>
    <row r="30" spans="1:14" ht="20.100000000000001" customHeight="1"/>
    <row r="31" spans="1:14" ht="20.100000000000001" customHeight="1"/>
    <row r="32" spans="1:14" ht="20.100000000000001" customHeight="1"/>
    <row r="33" ht="20.100000000000001" customHeight="1"/>
    <row r="34" ht="20.100000000000001" customHeight="1"/>
    <row r="35" ht="20.100000000000001" customHeight="1"/>
    <row r="36" ht="20.100000000000001" customHeight="1"/>
    <row r="37" ht="20.100000000000001" customHeight="1"/>
  </sheetData>
  <mergeCells count="1">
    <mergeCell ref="A1:G1"/>
  </mergeCells>
  <pageMargins left="0.75" right="0.5" top="0.5" bottom="0.5" header="0.43306977252843398" footer="0.31496062992126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8"/>
  <sheetViews>
    <sheetView workbookViewId="0">
      <selection activeCell="D32" sqref="D32:D34"/>
    </sheetView>
  </sheetViews>
  <sheetFormatPr defaultColWidth="7.875" defaultRowHeight="15.75"/>
  <cols>
    <col min="1" max="1" width="1.5" style="124" customWidth="1"/>
    <col min="2" max="2" width="28.625" style="124" customWidth="1"/>
    <col min="3" max="3" width="8.625" style="124" customWidth="1"/>
    <col min="4" max="4" width="9.625" style="124" customWidth="1"/>
    <col min="5" max="5" width="11.625" style="124" customWidth="1"/>
    <col min="6" max="7" width="13.125" style="124" customWidth="1"/>
    <col min="8" max="8" width="7.875" style="124"/>
    <col min="9" max="9" width="8.875" style="124" bestFit="1" customWidth="1"/>
    <col min="10" max="16384" width="7.875" style="124"/>
  </cols>
  <sheetData>
    <row r="1" spans="1:10" ht="24.95" customHeight="1">
      <c r="A1" s="251" t="s">
        <v>188</v>
      </c>
      <c r="B1" s="251"/>
      <c r="C1" s="251"/>
      <c r="D1" s="251"/>
      <c r="E1" s="251"/>
      <c r="F1" s="251"/>
      <c r="G1" s="251"/>
    </row>
    <row r="2" spans="1:10" ht="20.100000000000001" customHeight="1">
      <c r="A2" s="125"/>
      <c r="B2" s="126"/>
      <c r="C2" s="126"/>
      <c r="D2" s="126"/>
      <c r="E2" s="126"/>
      <c r="F2" s="126"/>
      <c r="G2" s="126"/>
    </row>
    <row r="3" spans="1:10" ht="20.100000000000001" customHeight="1">
      <c r="A3" s="127"/>
      <c r="B3" s="128"/>
      <c r="C3" s="128"/>
      <c r="D3" s="128"/>
      <c r="E3" s="128"/>
      <c r="F3" s="128"/>
      <c r="G3" s="129"/>
    </row>
    <row r="4" spans="1:10" ht="20.100000000000001" customHeight="1">
      <c r="A4" s="130"/>
      <c r="B4" s="130"/>
      <c r="C4" s="88" t="s">
        <v>14</v>
      </c>
      <c r="D4" s="88" t="s">
        <v>14</v>
      </c>
      <c r="E4" s="52" t="s">
        <v>164</v>
      </c>
      <c r="F4" s="52" t="s">
        <v>164</v>
      </c>
      <c r="G4" s="52" t="s">
        <v>165</v>
      </c>
    </row>
    <row r="5" spans="1:10" ht="20.100000000000001" customHeight="1">
      <c r="A5" s="131"/>
      <c r="B5" s="131"/>
      <c r="C5" s="91" t="s">
        <v>166</v>
      </c>
      <c r="D5" s="91" t="s">
        <v>167</v>
      </c>
      <c r="E5" s="54" t="s">
        <v>141</v>
      </c>
      <c r="F5" s="54" t="s">
        <v>141</v>
      </c>
      <c r="G5" s="54" t="s">
        <v>141</v>
      </c>
    </row>
    <row r="6" spans="1:10" ht="20.100000000000001" customHeight="1">
      <c r="A6" s="131"/>
      <c r="B6" s="131"/>
      <c r="C6" s="91" t="s">
        <v>16</v>
      </c>
      <c r="D6" s="91" t="s">
        <v>77</v>
      </c>
      <c r="E6" s="54" t="s">
        <v>151</v>
      </c>
      <c r="F6" s="54" t="s">
        <v>5</v>
      </c>
      <c r="G6" s="54" t="s">
        <v>5</v>
      </c>
    </row>
    <row r="7" spans="1:10" ht="20.100000000000001" customHeight="1">
      <c r="A7" s="131"/>
      <c r="B7" s="131"/>
      <c r="C7" s="92">
        <v>2020</v>
      </c>
      <c r="D7" s="92">
        <v>2020</v>
      </c>
      <c r="E7" s="62" t="s">
        <v>152</v>
      </c>
      <c r="F7" s="62" t="s">
        <v>48</v>
      </c>
      <c r="G7" s="62" t="s">
        <v>48</v>
      </c>
    </row>
    <row r="8" spans="1:10" ht="20.100000000000001" customHeight="1">
      <c r="A8" s="131"/>
      <c r="B8" s="131"/>
      <c r="C8" s="132"/>
      <c r="D8" s="132"/>
      <c r="E8" s="133"/>
      <c r="F8" s="133"/>
      <c r="G8" s="134"/>
    </row>
    <row r="9" spans="1:10" ht="24.4" customHeight="1">
      <c r="A9" s="250" t="s">
        <v>38</v>
      </c>
      <c r="B9" s="250"/>
      <c r="C9" s="135"/>
      <c r="D9" s="135"/>
      <c r="E9" s="136"/>
      <c r="F9" s="136"/>
      <c r="G9" s="136"/>
    </row>
    <row r="10" spans="1:10" ht="24.4" customHeight="1">
      <c r="A10" s="227" t="s">
        <v>45</v>
      </c>
      <c r="B10" s="215"/>
      <c r="C10" s="192">
        <v>1253.174</v>
      </c>
      <c r="D10" s="192">
        <v>8090.8239999999996</v>
      </c>
      <c r="E10" s="218">
        <v>127.41645874130425</v>
      </c>
      <c r="F10" s="177">
        <v>60.45</v>
      </c>
      <c r="G10" s="177">
        <v>55.11</v>
      </c>
      <c r="I10" s="231">
        <f t="shared" ref="I10:J20" si="0">+F10-100</f>
        <v>-39.549999999999997</v>
      </c>
      <c r="J10" s="231">
        <f t="shared" si="0"/>
        <v>-44.89</v>
      </c>
    </row>
    <row r="11" spans="1:10" ht="24.4" customHeight="1">
      <c r="A11" s="137"/>
      <c r="B11" s="123" t="s">
        <v>39</v>
      </c>
      <c r="C11" s="193" t="s">
        <v>139</v>
      </c>
      <c r="D11" s="193" t="s">
        <v>139</v>
      </c>
      <c r="E11" s="217" t="s">
        <v>139</v>
      </c>
      <c r="F11" s="178" t="s">
        <v>139</v>
      </c>
      <c r="G11" s="178" t="s">
        <v>139</v>
      </c>
      <c r="I11" s="231"/>
      <c r="J11" s="231"/>
    </row>
    <row r="12" spans="1:10" ht="24.4" customHeight="1">
      <c r="A12" s="137"/>
      <c r="B12" s="123" t="s">
        <v>186</v>
      </c>
      <c r="C12" s="193" t="s">
        <v>139</v>
      </c>
      <c r="D12" s="193" t="s">
        <v>139</v>
      </c>
      <c r="E12" s="217" t="s">
        <v>139</v>
      </c>
      <c r="F12" s="178" t="s">
        <v>139</v>
      </c>
      <c r="G12" s="178" t="s">
        <v>139</v>
      </c>
      <c r="I12" s="231"/>
      <c r="J12" s="231"/>
    </row>
    <row r="13" spans="1:10" ht="24.4" customHeight="1">
      <c r="A13" s="137"/>
      <c r="B13" s="123" t="s">
        <v>187</v>
      </c>
      <c r="C13" s="193">
        <v>47.070999999999998</v>
      </c>
      <c r="D13" s="193">
        <v>316.99900000000002</v>
      </c>
      <c r="E13" s="217">
        <v>102.87169176300894</v>
      </c>
      <c r="F13" s="178">
        <v>82.77</v>
      </c>
      <c r="G13" s="178">
        <v>69.91</v>
      </c>
      <c r="I13" s="231">
        <f t="shared" si="0"/>
        <v>-17.230000000000004</v>
      </c>
      <c r="J13" s="231">
        <f t="shared" si="0"/>
        <v>-30.090000000000003</v>
      </c>
    </row>
    <row r="14" spans="1:10" ht="24.4" customHeight="1">
      <c r="A14" s="137"/>
      <c r="B14" s="123" t="s">
        <v>40</v>
      </c>
      <c r="C14" s="193">
        <v>1206.1030000000001</v>
      </c>
      <c r="D14" s="193">
        <v>7773.8249999999998</v>
      </c>
      <c r="E14" s="217">
        <v>128.61408299911812</v>
      </c>
      <c r="F14" s="178">
        <v>59.82</v>
      </c>
      <c r="G14" s="178">
        <v>54.64</v>
      </c>
      <c r="I14" s="231">
        <f t="shared" si="0"/>
        <v>-40.18</v>
      </c>
      <c r="J14" s="231">
        <f t="shared" si="0"/>
        <v>-45.36</v>
      </c>
    </row>
    <row r="15" spans="1:10" ht="24.4" customHeight="1">
      <c r="A15" s="137"/>
      <c r="B15" s="123" t="s">
        <v>66</v>
      </c>
      <c r="C15" s="193" t="s">
        <v>139</v>
      </c>
      <c r="D15" s="193" t="s">
        <v>139</v>
      </c>
      <c r="E15" s="217" t="s">
        <v>139</v>
      </c>
      <c r="F15" s="178" t="s">
        <v>139</v>
      </c>
      <c r="G15" s="178" t="s">
        <v>139</v>
      </c>
      <c r="I15" s="231"/>
      <c r="J15" s="231"/>
    </row>
    <row r="16" spans="1:10" ht="24.4" customHeight="1">
      <c r="A16" s="227" t="s">
        <v>154</v>
      </c>
      <c r="B16" s="215"/>
      <c r="C16" s="192">
        <v>79029.316000000006</v>
      </c>
      <c r="D16" s="192">
        <v>517869.50599999999</v>
      </c>
      <c r="E16" s="218">
        <v>129.45257271565299</v>
      </c>
      <c r="F16" s="177">
        <v>54.59</v>
      </c>
      <c r="G16" s="177">
        <v>51.95</v>
      </c>
      <c r="I16" s="231">
        <f t="shared" si="0"/>
        <v>-45.41</v>
      </c>
      <c r="J16" s="231">
        <f t="shared" si="0"/>
        <v>-48.05</v>
      </c>
    </row>
    <row r="17" spans="1:10" ht="24.4" customHeight="1">
      <c r="A17" s="137"/>
      <c r="B17" s="123" t="s">
        <v>39</v>
      </c>
      <c r="C17" s="193" t="s">
        <v>139</v>
      </c>
      <c r="D17" s="193" t="s">
        <v>139</v>
      </c>
      <c r="E17" s="217"/>
      <c r="F17" s="178" t="s">
        <v>139</v>
      </c>
      <c r="G17" s="178" t="s">
        <v>139</v>
      </c>
      <c r="I17" s="231"/>
      <c r="J17" s="231"/>
    </row>
    <row r="18" spans="1:10" ht="24.4" customHeight="1">
      <c r="A18" s="137"/>
      <c r="B18" s="123" t="s">
        <v>186</v>
      </c>
      <c r="C18" s="193" t="s">
        <v>139</v>
      </c>
      <c r="D18" s="193" t="s">
        <v>139</v>
      </c>
      <c r="E18" s="217"/>
      <c r="F18" s="178" t="s">
        <v>139</v>
      </c>
      <c r="G18" s="178" t="s">
        <v>139</v>
      </c>
      <c r="I18" s="231"/>
      <c r="J18" s="231"/>
    </row>
    <row r="19" spans="1:10" ht="24.4" customHeight="1">
      <c r="A19" s="137"/>
      <c r="B19" s="123" t="s">
        <v>187</v>
      </c>
      <c r="C19" s="193">
        <v>48.771000000000001</v>
      </c>
      <c r="D19" s="193">
        <v>318.29500000000002</v>
      </c>
      <c r="E19" s="217">
        <v>102.98583102814791</v>
      </c>
      <c r="F19" s="178">
        <v>79.349999999999994</v>
      </c>
      <c r="G19" s="178">
        <v>72.05</v>
      </c>
      <c r="I19" s="231">
        <f t="shared" si="0"/>
        <v>-20.650000000000006</v>
      </c>
      <c r="J19" s="231">
        <f t="shared" si="0"/>
        <v>-27.950000000000003</v>
      </c>
    </row>
    <row r="20" spans="1:10" ht="24.4" customHeight="1">
      <c r="A20" s="137"/>
      <c r="B20" s="123" t="s">
        <v>40</v>
      </c>
      <c r="C20" s="193">
        <v>78980.544999999998</v>
      </c>
      <c r="D20" s="193">
        <v>517551.21099999995</v>
      </c>
      <c r="E20" s="217">
        <v>129.47311951345458</v>
      </c>
      <c r="F20" s="178">
        <v>54.58</v>
      </c>
      <c r="G20" s="178">
        <v>51.94</v>
      </c>
      <c r="I20" s="231">
        <f t="shared" si="0"/>
        <v>-45.42</v>
      </c>
      <c r="J20" s="231">
        <f t="shared" si="0"/>
        <v>-48.06</v>
      </c>
    </row>
    <row r="21" spans="1:10" ht="24.4" customHeight="1">
      <c r="A21" s="137"/>
      <c r="B21" s="123" t="s">
        <v>66</v>
      </c>
      <c r="C21" s="193" t="s">
        <v>139</v>
      </c>
      <c r="D21" s="193" t="s">
        <v>139</v>
      </c>
      <c r="E21" s="217" t="s">
        <v>139</v>
      </c>
      <c r="F21" s="178" t="s">
        <v>139</v>
      </c>
      <c r="G21" s="178" t="s">
        <v>139</v>
      </c>
      <c r="I21" s="231"/>
      <c r="J21" s="231"/>
    </row>
    <row r="22" spans="1:10" ht="24.4" customHeight="1">
      <c r="A22" s="250" t="s">
        <v>41</v>
      </c>
      <c r="B22" s="250"/>
      <c r="C22" s="192"/>
      <c r="D22" s="192"/>
      <c r="E22" s="218"/>
      <c r="F22" s="177"/>
      <c r="G22" s="177"/>
      <c r="I22" s="231"/>
      <c r="J22" s="231"/>
    </row>
    <row r="23" spans="1:10" s="138" customFormat="1" ht="24.4" customHeight="1">
      <c r="A23" s="227" t="s">
        <v>46</v>
      </c>
      <c r="B23" s="215"/>
      <c r="C23" s="228">
        <v>2455.6970000000001</v>
      </c>
      <c r="D23" s="228">
        <v>15185.29</v>
      </c>
      <c r="E23" s="229">
        <v>107.17558364654927</v>
      </c>
      <c r="F23" s="230">
        <v>85.66</v>
      </c>
      <c r="G23" s="230">
        <v>78.73</v>
      </c>
      <c r="H23" s="124"/>
      <c r="I23" s="231">
        <f>+F23-100</f>
        <v>-14.340000000000003</v>
      </c>
      <c r="J23" s="231">
        <f>+G23-100</f>
        <v>-21.269999999999996</v>
      </c>
    </row>
    <row r="24" spans="1:10" ht="24.4" customHeight="1">
      <c r="A24" s="137"/>
      <c r="B24" s="123" t="s">
        <v>39</v>
      </c>
      <c r="C24" s="193" t="s">
        <v>139</v>
      </c>
      <c r="D24" s="193" t="s">
        <v>139</v>
      </c>
      <c r="E24" s="217"/>
      <c r="F24" s="178" t="s">
        <v>139</v>
      </c>
      <c r="G24" s="178" t="s">
        <v>139</v>
      </c>
      <c r="I24" s="231"/>
      <c r="J24" s="231"/>
    </row>
    <row r="25" spans="1:10" ht="24.4" customHeight="1">
      <c r="A25" s="137"/>
      <c r="B25" s="123" t="s">
        <v>186</v>
      </c>
      <c r="C25" s="193" t="s">
        <v>139</v>
      </c>
      <c r="D25" s="193" t="s">
        <v>139</v>
      </c>
      <c r="E25" s="217"/>
      <c r="F25" s="178" t="s">
        <v>139</v>
      </c>
      <c r="G25" s="178" t="s">
        <v>139</v>
      </c>
      <c r="I25" s="231"/>
      <c r="J25" s="231"/>
    </row>
    <row r="26" spans="1:10" ht="24.4" customHeight="1">
      <c r="A26" s="137"/>
      <c r="B26" s="123" t="s">
        <v>187</v>
      </c>
      <c r="C26" s="193">
        <v>1006.671</v>
      </c>
      <c r="D26" s="193">
        <v>6368.027</v>
      </c>
      <c r="E26" s="217">
        <v>104.80544791642808</v>
      </c>
      <c r="F26" s="178">
        <v>81.540000000000006</v>
      </c>
      <c r="G26" s="178">
        <v>76.7</v>
      </c>
      <c r="I26" s="231">
        <f t="shared" ref="I26:J33" si="1">+F26-100</f>
        <v>-18.459999999999994</v>
      </c>
      <c r="J26" s="231">
        <f t="shared" si="1"/>
        <v>-23.299999999999997</v>
      </c>
    </row>
    <row r="27" spans="1:10" ht="24.4" customHeight="1">
      <c r="A27" s="137"/>
      <c r="B27" s="123" t="s">
        <v>40</v>
      </c>
      <c r="C27" s="193">
        <v>1449.0260000000001</v>
      </c>
      <c r="D27" s="193">
        <v>8817.2630000000008</v>
      </c>
      <c r="E27" s="217">
        <v>108.88628388076076</v>
      </c>
      <c r="F27" s="178">
        <v>88.77</v>
      </c>
      <c r="G27" s="178">
        <v>80.260000000000005</v>
      </c>
      <c r="I27" s="231">
        <f t="shared" si="1"/>
        <v>-11.230000000000004</v>
      </c>
      <c r="J27" s="231">
        <f t="shared" si="1"/>
        <v>-19.739999999999995</v>
      </c>
    </row>
    <row r="28" spans="1:10" ht="24.4" customHeight="1">
      <c r="A28" s="137"/>
      <c r="B28" s="123" t="s">
        <v>66</v>
      </c>
      <c r="C28" s="193" t="s">
        <v>139</v>
      </c>
      <c r="D28" s="193" t="s">
        <v>139</v>
      </c>
      <c r="E28" s="217"/>
      <c r="F28" s="178" t="s">
        <v>139</v>
      </c>
      <c r="G28" s="178" t="s">
        <v>139</v>
      </c>
      <c r="I28" s="231"/>
      <c r="J28" s="231"/>
    </row>
    <row r="29" spans="1:10" ht="24.4" customHeight="1">
      <c r="A29" s="227" t="s">
        <v>155</v>
      </c>
      <c r="B29" s="215"/>
      <c r="C29" s="192">
        <v>175400.291</v>
      </c>
      <c r="D29" s="192">
        <v>1110050.925</v>
      </c>
      <c r="E29" s="218">
        <v>106.62848364146392</v>
      </c>
      <c r="F29" s="177">
        <v>85.36</v>
      </c>
      <c r="G29" s="177">
        <v>77.97</v>
      </c>
      <c r="I29" s="231">
        <f t="shared" si="1"/>
        <v>-14.64</v>
      </c>
      <c r="J29" s="231">
        <f t="shared" si="1"/>
        <v>-22.03</v>
      </c>
    </row>
    <row r="30" spans="1:10" ht="24.4" customHeight="1">
      <c r="A30" s="137"/>
      <c r="B30" s="123" t="s">
        <v>39</v>
      </c>
      <c r="C30" s="193" t="s">
        <v>139</v>
      </c>
      <c r="D30" s="193" t="s">
        <v>139</v>
      </c>
      <c r="E30" s="217" t="s">
        <v>139</v>
      </c>
      <c r="F30" s="178" t="s">
        <v>139</v>
      </c>
      <c r="G30" s="178" t="s">
        <v>139</v>
      </c>
      <c r="I30" s="231"/>
      <c r="J30" s="231"/>
    </row>
    <row r="31" spans="1:10" ht="24.4" customHeight="1">
      <c r="A31" s="137"/>
      <c r="B31" s="123" t="s">
        <v>186</v>
      </c>
      <c r="C31" s="193" t="s">
        <v>139</v>
      </c>
      <c r="D31" s="193" t="s">
        <v>139</v>
      </c>
      <c r="E31" s="217" t="s">
        <v>139</v>
      </c>
      <c r="F31" s="178" t="s">
        <v>139</v>
      </c>
      <c r="G31" s="178" t="s">
        <v>139</v>
      </c>
      <c r="I31" s="231"/>
      <c r="J31" s="231"/>
    </row>
    <row r="32" spans="1:10" ht="24.4" customHeight="1">
      <c r="A32" s="137"/>
      <c r="B32" s="123" t="s">
        <v>187</v>
      </c>
      <c r="C32" s="193">
        <v>97800.296000000002</v>
      </c>
      <c r="D32" s="193">
        <v>636173.36199999996</v>
      </c>
      <c r="E32" s="217">
        <v>104.47607033059931</v>
      </c>
      <c r="F32" s="178">
        <v>82.79</v>
      </c>
      <c r="G32" s="178">
        <v>76.959999999999994</v>
      </c>
      <c r="I32" s="231">
        <f t="shared" si="1"/>
        <v>-17.209999999999994</v>
      </c>
      <c r="J32" s="231">
        <f t="shared" si="1"/>
        <v>-23.040000000000006</v>
      </c>
    </row>
    <row r="33" spans="1:10" ht="24.4" customHeight="1">
      <c r="A33" s="137"/>
      <c r="B33" s="123" t="s">
        <v>40</v>
      </c>
      <c r="C33" s="193">
        <v>77599.994999999995</v>
      </c>
      <c r="D33" s="193">
        <v>473877.56300000002</v>
      </c>
      <c r="E33" s="217">
        <v>109.47088864875826</v>
      </c>
      <c r="F33" s="178">
        <v>88.83</v>
      </c>
      <c r="G33" s="178">
        <v>79.38</v>
      </c>
      <c r="I33" s="231">
        <f t="shared" si="1"/>
        <v>-11.170000000000002</v>
      </c>
      <c r="J33" s="231">
        <f t="shared" si="1"/>
        <v>-20.620000000000005</v>
      </c>
    </row>
    <row r="34" spans="1:10" ht="24.4" customHeight="1">
      <c r="A34" s="137"/>
      <c r="B34" s="123" t="s">
        <v>66</v>
      </c>
      <c r="C34" s="193" t="s">
        <v>139</v>
      </c>
      <c r="D34" s="193" t="s">
        <v>139</v>
      </c>
      <c r="E34" s="217" t="s">
        <v>139</v>
      </c>
      <c r="F34" s="178" t="s">
        <v>139</v>
      </c>
      <c r="G34" s="178" t="s">
        <v>139</v>
      </c>
      <c r="I34" s="231"/>
    </row>
    <row r="35" spans="1:10" ht="24.95" customHeight="1">
      <c r="A35" s="127"/>
      <c r="B35" s="127"/>
      <c r="C35" s="175"/>
      <c r="D35" s="175"/>
      <c r="E35" s="175"/>
      <c r="F35" s="176"/>
      <c r="G35" s="176"/>
    </row>
    <row r="36" spans="1:10" ht="18" customHeight="1">
      <c r="A36" s="127"/>
      <c r="B36" s="127"/>
      <c r="C36" s="175"/>
      <c r="D36" s="175"/>
      <c r="E36" s="175"/>
      <c r="F36" s="176"/>
      <c r="G36" s="176"/>
    </row>
    <row r="37" spans="1:10" ht="18" customHeight="1">
      <c r="A37" s="127"/>
      <c r="B37" s="127"/>
      <c r="C37" s="175"/>
      <c r="D37" s="175"/>
      <c r="E37" s="175"/>
      <c r="F37" s="176"/>
      <c r="G37" s="176"/>
    </row>
    <row r="38" spans="1:10" ht="18" customHeight="1">
      <c r="A38" s="127"/>
      <c r="B38" s="127"/>
      <c r="C38" s="175"/>
      <c r="D38" s="175"/>
      <c r="E38" s="175"/>
      <c r="F38" s="176"/>
      <c r="G38" s="176"/>
    </row>
    <row r="39" spans="1:10" ht="18" customHeight="1">
      <c r="A39" s="127"/>
      <c r="B39" s="127"/>
      <c r="C39" s="175"/>
      <c r="D39" s="175"/>
      <c r="E39" s="175"/>
      <c r="F39" s="176"/>
      <c r="G39" s="176"/>
    </row>
    <row r="40" spans="1:10">
      <c r="A40" s="127"/>
      <c r="B40" s="127"/>
      <c r="C40" s="175"/>
      <c r="D40" s="175"/>
      <c r="E40" s="175"/>
      <c r="F40" s="176"/>
      <c r="G40" s="176"/>
    </row>
    <row r="41" spans="1:10">
      <c r="A41" s="127"/>
      <c r="B41" s="127"/>
      <c r="C41" s="175"/>
      <c r="D41" s="175"/>
      <c r="E41" s="175"/>
      <c r="F41" s="176"/>
      <c r="G41" s="176"/>
    </row>
    <row r="42" spans="1:10">
      <c r="A42" s="127"/>
      <c r="B42" s="127"/>
      <c r="C42" s="175"/>
      <c r="D42" s="175"/>
      <c r="E42" s="175"/>
      <c r="F42" s="176"/>
      <c r="G42" s="176"/>
    </row>
    <row r="43" spans="1:10">
      <c r="A43" s="127"/>
      <c r="B43" s="127"/>
      <c r="C43" s="175"/>
      <c r="D43" s="175"/>
      <c r="E43" s="175"/>
      <c r="F43" s="176"/>
      <c r="G43" s="176"/>
    </row>
    <row r="44" spans="1:10">
      <c r="A44" s="127"/>
      <c r="B44" s="127"/>
      <c r="C44" s="175"/>
      <c r="D44" s="175"/>
      <c r="E44" s="175"/>
      <c r="F44" s="176"/>
      <c r="G44" s="176"/>
    </row>
    <row r="45" spans="1:10">
      <c r="A45" s="127"/>
      <c r="B45" s="127"/>
      <c r="C45" s="175"/>
      <c r="D45" s="175"/>
      <c r="E45" s="175"/>
      <c r="F45" s="176"/>
      <c r="G45" s="176"/>
    </row>
    <row r="46" spans="1:10">
      <c r="A46" s="127"/>
      <c r="B46" s="127"/>
      <c r="C46" s="175"/>
      <c r="D46" s="175"/>
      <c r="E46" s="175"/>
      <c r="F46" s="176"/>
      <c r="G46" s="176"/>
    </row>
    <row r="47" spans="1:10">
      <c r="A47" s="127"/>
      <c r="B47" s="127"/>
      <c r="C47" s="175"/>
      <c r="D47" s="175"/>
      <c r="E47" s="175"/>
      <c r="F47" s="176"/>
      <c r="G47" s="176"/>
    </row>
    <row r="48" spans="1:10">
      <c r="A48" s="127"/>
      <c r="B48" s="127"/>
      <c r="C48" s="175"/>
      <c r="D48" s="175"/>
      <c r="E48" s="175"/>
      <c r="F48" s="176"/>
      <c r="G48" s="176"/>
    </row>
    <row r="49" spans="1:7">
      <c r="A49" s="127"/>
      <c r="B49" s="127"/>
      <c r="C49" s="175"/>
      <c r="D49" s="175"/>
      <c r="E49" s="175"/>
      <c r="F49" s="176"/>
      <c r="G49" s="176"/>
    </row>
    <row r="50" spans="1:7">
      <c r="A50" s="127"/>
      <c r="B50" s="127"/>
      <c r="C50" s="175"/>
      <c r="D50" s="175"/>
      <c r="E50" s="175"/>
      <c r="F50" s="176"/>
      <c r="G50" s="176"/>
    </row>
    <row r="51" spans="1:7">
      <c r="A51" s="127"/>
      <c r="B51" s="127"/>
      <c r="C51" s="175"/>
      <c r="D51" s="175"/>
      <c r="E51" s="175"/>
      <c r="F51" s="176"/>
      <c r="G51" s="176"/>
    </row>
    <row r="52" spans="1:7">
      <c r="A52" s="127"/>
      <c r="B52" s="127"/>
      <c r="C52" s="127"/>
      <c r="D52" s="127"/>
      <c r="E52" s="127"/>
      <c r="F52" s="176"/>
      <c r="G52" s="176"/>
    </row>
    <row r="53" spans="1:7">
      <c r="A53" s="127"/>
      <c r="B53" s="127"/>
      <c r="C53" s="127"/>
      <c r="D53" s="127"/>
      <c r="E53" s="127"/>
      <c r="F53" s="176"/>
      <c r="G53" s="176"/>
    </row>
    <row r="54" spans="1:7">
      <c r="A54" s="127"/>
      <c r="B54" s="127"/>
      <c r="C54" s="127"/>
      <c r="D54" s="127"/>
      <c r="E54" s="127"/>
      <c r="F54" s="176"/>
      <c r="G54" s="176"/>
    </row>
    <row r="55" spans="1:7">
      <c r="A55" s="127"/>
      <c r="B55" s="127"/>
      <c r="C55" s="127"/>
      <c r="D55" s="127"/>
      <c r="E55" s="127"/>
      <c r="F55" s="176"/>
      <c r="G55" s="176"/>
    </row>
    <row r="56" spans="1:7">
      <c r="A56" s="127"/>
      <c r="B56" s="127"/>
      <c r="C56" s="127"/>
      <c r="D56" s="127"/>
      <c r="E56" s="127"/>
      <c r="F56" s="176"/>
      <c r="G56" s="176"/>
    </row>
    <row r="57" spans="1:7">
      <c r="A57" s="127"/>
      <c r="B57" s="127"/>
      <c r="C57" s="127"/>
      <c r="D57" s="127"/>
      <c r="E57" s="127"/>
      <c r="F57" s="176"/>
      <c r="G57" s="176"/>
    </row>
    <row r="58" spans="1:7">
      <c r="A58" s="127"/>
      <c r="B58" s="127"/>
      <c r="C58" s="127"/>
      <c r="D58" s="127"/>
      <c r="E58" s="127"/>
      <c r="F58" s="176"/>
      <c r="G58" s="176"/>
    </row>
    <row r="59" spans="1:7">
      <c r="A59" s="127"/>
      <c r="B59" s="127"/>
      <c r="C59" s="127"/>
      <c r="D59" s="127"/>
      <c r="E59" s="127"/>
      <c r="F59" s="176"/>
      <c r="G59" s="176"/>
    </row>
    <row r="60" spans="1:7">
      <c r="A60" s="127"/>
      <c r="B60" s="127"/>
      <c r="C60" s="127"/>
      <c r="D60" s="127"/>
      <c r="E60" s="127"/>
      <c r="F60" s="176"/>
      <c r="G60" s="176"/>
    </row>
    <row r="61" spans="1:7">
      <c r="A61" s="127"/>
      <c r="B61" s="127"/>
      <c r="C61" s="127"/>
      <c r="D61" s="127"/>
      <c r="E61" s="127"/>
      <c r="F61" s="176"/>
      <c r="G61" s="176"/>
    </row>
    <row r="62" spans="1:7">
      <c r="A62" s="127"/>
      <c r="B62" s="127"/>
      <c r="C62" s="127"/>
      <c r="D62" s="127"/>
      <c r="E62" s="127"/>
      <c r="F62" s="176"/>
      <c r="G62" s="176"/>
    </row>
    <row r="63" spans="1:7">
      <c r="A63" s="127"/>
      <c r="B63" s="127"/>
      <c r="C63" s="127"/>
      <c r="D63" s="127"/>
      <c r="E63" s="127"/>
      <c r="F63" s="176"/>
      <c r="G63" s="176"/>
    </row>
    <row r="64" spans="1:7">
      <c r="A64" s="127"/>
      <c r="B64" s="127"/>
      <c r="C64" s="127"/>
      <c r="D64" s="127"/>
      <c r="E64" s="127"/>
      <c r="F64" s="176"/>
      <c r="G64" s="176"/>
    </row>
    <row r="65" spans="1:7">
      <c r="A65" s="127"/>
      <c r="B65" s="127"/>
      <c r="C65" s="127"/>
      <c r="D65" s="127"/>
      <c r="E65" s="127"/>
      <c r="F65" s="176"/>
      <c r="G65" s="176"/>
    </row>
    <row r="66" spans="1:7">
      <c r="A66" s="127"/>
      <c r="B66" s="127"/>
      <c r="C66" s="127"/>
      <c r="D66" s="127"/>
      <c r="E66" s="127"/>
      <c r="F66" s="176"/>
      <c r="G66" s="176"/>
    </row>
    <row r="67" spans="1:7">
      <c r="A67" s="127"/>
      <c r="B67" s="127"/>
      <c r="C67" s="127"/>
      <c r="D67" s="127"/>
      <c r="E67" s="127"/>
      <c r="F67" s="176"/>
      <c r="G67" s="176"/>
    </row>
    <row r="68" spans="1:7">
      <c r="A68" s="127"/>
      <c r="B68" s="127"/>
      <c r="C68" s="127"/>
      <c r="D68" s="127"/>
      <c r="E68" s="127"/>
      <c r="F68" s="176"/>
      <c r="G68" s="176"/>
    </row>
    <row r="69" spans="1:7">
      <c r="A69" s="127"/>
      <c r="B69" s="127"/>
      <c r="C69" s="127"/>
      <c r="D69" s="127"/>
      <c r="E69" s="127"/>
      <c r="F69" s="176"/>
      <c r="G69" s="176"/>
    </row>
    <row r="70" spans="1:7">
      <c r="A70" s="127"/>
      <c r="B70" s="127"/>
      <c r="C70" s="127"/>
      <c r="D70" s="127"/>
      <c r="E70" s="127"/>
      <c r="F70" s="176"/>
      <c r="G70" s="176"/>
    </row>
    <row r="71" spans="1:7">
      <c r="A71" s="127"/>
      <c r="B71" s="127"/>
      <c r="C71" s="127"/>
      <c r="D71" s="127"/>
      <c r="E71" s="127"/>
      <c r="F71" s="176"/>
      <c r="G71" s="176"/>
    </row>
    <row r="72" spans="1:7">
      <c r="A72" s="127"/>
      <c r="B72" s="127"/>
      <c r="C72" s="127"/>
      <c r="D72" s="127"/>
      <c r="E72" s="127"/>
      <c r="F72" s="176"/>
      <c r="G72" s="176"/>
    </row>
    <row r="73" spans="1:7">
      <c r="A73" s="127"/>
      <c r="B73" s="127"/>
      <c r="C73" s="127"/>
      <c r="D73" s="127"/>
      <c r="E73" s="127"/>
      <c r="F73" s="176"/>
      <c r="G73" s="176"/>
    </row>
    <row r="74" spans="1:7">
      <c r="A74" s="127"/>
      <c r="B74" s="127"/>
      <c r="C74" s="127"/>
      <c r="D74" s="127"/>
      <c r="E74" s="127"/>
      <c r="F74" s="176"/>
      <c r="G74" s="176"/>
    </row>
    <row r="75" spans="1:7">
      <c r="A75" s="127"/>
      <c r="B75" s="127"/>
      <c r="C75" s="127"/>
      <c r="D75" s="127"/>
      <c r="E75" s="127"/>
      <c r="F75" s="176"/>
      <c r="G75" s="176"/>
    </row>
    <row r="76" spans="1:7">
      <c r="A76" s="127"/>
      <c r="B76" s="127"/>
      <c r="C76" s="127"/>
      <c r="D76" s="127"/>
      <c r="E76" s="127"/>
      <c r="F76" s="176"/>
      <c r="G76" s="176"/>
    </row>
    <row r="77" spans="1:7">
      <c r="A77" s="127"/>
      <c r="B77" s="127"/>
      <c r="C77" s="127"/>
      <c r="D77" s="127"/>
      <c r="E77" s="127"/>
      <c r="F77" s="127"/>
      <c r="G77" s="127"/>
    </row>
    <row r="78" spans="1:7">
      <c r="A78" s="127"/>
      <c r="B78" s="127"/>
      <c r="C78" s="127"/>
      <c r="D78" s="127"/>
      <c r="E78" s="127"/>
      <c r="F78" s="127"/>
      <c r="G78" s="127"/>
    </row>
    <row r="79" spans="1:7">
      <c r="A79" s="127"/>
      <c r="B79" s="127"/>
      <c r="C79" s="127"/>
      <c r="D79" s="127"/>
      <c r="E79" s="127"/>
      <c r="F79" s="127"/>
      <c r="G79" s="127"/>
    </row>
    <row r="80" spans="1:7">
      <c r="A80" s="127"/>
      <c r="B80" s="127"/>
      <c r="C80" s="127"/>
      <c r="D80" s="127"/>
      <c r="E80" s="127"/>
      <c r="F80" s="127"/>
      <c r="G80" s="127"/>
    </row>
    <row r="81" spans="1:7">
      <c r="A81" s="127"/>
      <c r="B81" s="127"/>
      <c r="C81" s="127"/>
      <c r="D81" s="127"/>
      <c r="E81" s="127"/>
      <c r="F81" s="127"/>
      <c r="G81" s="127"/>
    </row>
    <row r="82" spans="1:7">
      <c r="A82" s="127"/>
      <c r="B82" s="127"/>
      <c r="C82" s="127"/>
      <c r="D82" s="127"/>
      <c r="E82" s="127"/>
      <c r="F82" s="127"/>
      <c r="G82" s="127"/>
    </row>
    <row r="83" spans="1:7">
      <c r="A83" s="127"/>
      <c r="B83" s="127"/>
      <c r="C83" s="127"/>
      <c r="D83" s="127"/>
      <c r="E83" s="127"/>
      <c r="F83" s="127"/>
      <c r="G83" s="127"/>
    </row>
    <row r="84" spans="1:7">
      <c r="A84" s="127"/>
      <c r="B84" s="127"/>
      <c r="C84" s="127"/>
      <c r="D84" s="127"/>
      <c r="E84" s="127"/>
      <c r="F84" s="127"/>
      <c r="G84" s="127"/>
    </row>
    <row r="85" spans="1:7">
      <c r="A85" s="127"/>
      <c r="B85" s="127"/>
      <c r="C85" s="127"/>
      <c r="D85" s="127"/>
      <c r="E85" s="127"/>
      <c r="F85" s="127"/>
      <c r="G85" s="127"/>
    </row>
    <row r="86" spans="1:7">
      <c r="A86" s="127"/>
      <c r="B86" s="127"/>
      <c r="C86" s="127"/>
      <c r="D86" s="127"/>
      <c r="E86" s="127"/>
      <c r="F86" s="127"/>
      <c r="G86" s="127"/>
    </row>
    <row r="87" spans="1:7">
      <c r="A87" s="127"/>
      <c r="B87" s="127"/>
      <c r="C87" s="127"/>
      <c r="D87" s="127"/>
      <c r="E87" s="127"/>
      <c r="F87" s="127"/>
      <c r="G87" s="127"/>
    </row>
    <row r="88" spans="1:7">
      <c r="A88" s="127"/>
      <c r="B88" s="127"/>
      <c r="C88" s="127"/>
      <c r="D88" s="127"/>
      <c r="E88" s="127"/>
      <c r="F88" s="127"/>
      <c r="G88" s="127"/>
    </row>
    <row r="89" spans="1:7">
      <c r="A89" s="127"/>
      <c r="B89" s="127"/>
      <c r="C89" s="127"/>
      <c r="D89" s="127"/>
      <c r="E89" s="127"/>
      <c r="F89" s="127"/>
      <c r="G89" s="127"/>
    </row>
    <row r="90" spans="1:7">
      <c r="A90" s="127"/>
      <c r="B90" s="127"/>
      <c r="C90" s="127"/>
      <c r="D90" s="127"/>
      <c r="E90" s="127"/>
      <c r="F90" s="127"/>
      <c r="G90" s="127"/>
    </row>
    <row r="91" spans="1:7">
      <c r="A91" s="127"/>
      <c r="B91" s="127"/>
      <c r="C91" s="127"/>
      <c r="D91" s="127"/>
      <c r="E91" s="127"/>
      <c r="F91" s="127"/>
      <c r="G91" s="127"/>
    </row>
    <row r="92" spans="1:7">
      <c r="A92" s="127"/>
      <c r="B92" s="127"/>
      <c r="C92" s="127"/>
      <c r="D92" s="127"/>
      <c r="E92" s="127"/>
      <c r="F92" s="127"/>
      <c r="G92" s="127"/>
    </row>
    <row r="93" spans="1:7">
      <c r="A93" s="127"/>
      <c r="B93" s="127"/>
      <c r="C93" s="127"/>
      <c r="D93" s="127"/>
      <c r="E93" s="127"/>
      <c r="F93" s="127"/>
      <c r="G93" s="127"/>
    </row>
    <row r="94" spans="1:7">
      <c r="A94" s="127"/>
      <c r="B94" s="127"/>
      <c r="C94" s="127"/>
      <c r="D94" s="127"/>
      <c r="E94" s="127"/>
      <c r="F94" s="127"/>
      <c r="G94" s="127"/>
    </row>
    <row r="95" spans="1:7">
      <c r="A95" s="127"/>
      <c r="B95" s="127"/>
      <c r="C95" s="127"/>
      <c r="D95" s="127"/>
      <c r="E95" s="127"/>
      <c r="F95" s="127"/>
      <c r="G95" s="127"/>
    </row>
    <row r="96" spans="1:7">
      <c r="A96" s="127"/>
      <c r="B96" s="127"/>
      <c r="C96" s="127"/>
      <c r="D96" s="127"/>
      <c r="E96" s="127"/>
      <c r="F96" s="127"/>
      <c r="G96" s="127"/>
    </row>
    <row r="97" spans="1:7">
      <c r="A97" s="127"/>
      <c r="B97" s="127"/>
      <c r="C97" s="127"/>
      <c r="D97" s="127"/>
      <c r="E97" s="127"/>
      <c r="F97" s="127"/>
      <c r="G97" s="127"/>
    </row>
    <row r="98" spans="1:7">
      <c r="A98" s="127"/>
      <c r="B98" s="127"/>
      <c r="C98" s="127"/>
      <c r="D98" s="127"/>
      <c r="E98" s="127"/>
      <c r="F98" s="127"/>
      <c r="G98" s="127"/>
    </row>
    <row r="99" spans="1:7">
      <c r="A99" s="127"/>
      <c r="B99" s="127"/>
      <c r="C99" s="127"/>
      <c r="D99" s="127"/>
      <c r="E99" s="127"/>
      <c r="F99" s="127"/>
      <c r="G99" s="127"/>
    </row>
    <row r="100" spans="1:7">
      <c r="A100" s="127"/>
      <c r="B100" s="127"/>
      <c r="C100" s="127"/>
      <c r="D100" s="127"/>
      <c r="E100" s="127"/>
      <c r="F100" s="127"/>
      <c r="G100" s="127"/>
    </row>
    <row r="101" spans="1:7">
      <c r="A101" s="127"/>
      <c r="B101" s="127"/>
      <c r="C101" s="127"/>
      <c r="D101" s="127"/>
      <c r="E101" s="127"/>
      <c r="F101" s="127"/>
      <c r="G101" s="127"/>
    </row>
    <row r="102" spans="1:7">
      <c r="A102" s="127"/>
      <c r="B102" s="127"/>
      <c r="C102" s="127"/>
      <c r="D102" s="127"/>
      <c r="E102" s="127"/>
      <c r="F102" s="127"/>
      <c r="G102" s="127"/>
    </row>
    <row r="103" spans="1:7">
      <c r="A103" s="127"/>
      <c r="B103" s="127"/>
      <c r="C103" s="127"/>
      <c r="D103" s="127"/>
      <c r="E103" s="127"/>
      <c r="F103" s="127"/>
      <c r="G103" s="127"/>
    </row>
    <row r="104" spans="1:7">
      <c r="A104" s="127"/>
      <c r="B104" s="127"/>
      <c r="C104" s="127"/>
      <c r="D104" s="127"/>
      <c r="E104" s="127"/>
      <c r="F104" s="127"/>
      <c r="G104" s="127"/>
    </row>
    <row r="105" spans="1:7">
      <c r="A105" s="127"/>
      <c r="B105" s="127"/>
      <c r="C105" s="127"/>
      <c r="D105" s="127"/>
      <c r="E105" s="127"/>
      <c r="F105" s="127"/>
      <c r="G105" s="127"/>
    </row>
    <row r="106" spans="1:7">
      <c r="A106" s="127"/>
      <c r="B106" s="127"/>
      <c r="C106" s="127"/>
      <c r="D106" s="127"/>
      <c r="E106" s="127"/>
      <c r="F106" s="127"/>
      <c r="G106" s="127"/>
    </row>
    <row r="107" spans="1:7">
      <c r="A107" s="127"/>
      <c r="B107" s="127"/>
      <c r="C107" s="127"/>
      <c r="D107" s="127"/>
      <c r="E107" s="127"/>
      <c r="F107" s="127"/>
      <c r="G107" s="127"/>
    </row>
    <row r="108" spans="1:7">
      <c r="A108" s="127"/>
      <c r="B108" s="127"/>
      <c r="C108" s="127"/>
      <c r="D108" s="127"/>
      <c r="E108" s="127"/>
      <c r="F108" s="127"/>
      <c r="G108" s="127"/>
    </row>
    <row r="109" spans="1:7">
      <c r="A109" s="127"/>
      <c r="B109" s="127"/>
      <c r="C109" s="127"/>
      <c r="D109" s="127"/>
      <c r="E109" s="127"/>
      <c r="F109" s="127"/>
      <c r="G109" s="127"/>
    </row>
    <row r="110" spans="1:7">
      <c r="A110" s="127"/>
      <c r="B110" s="127"/>
      <c r="C110" s="127"/>
      <c r="D110" s="127"/>
      <c r="E110" s="127"/>
      <c r="F110" s="127"/>
      <c r="G110" s="127"/>
    </row>
    <row r="111" spans="1:7">
      <c r="A111" s="127"/>
      <c r="B111" s="127"/>
      <c r="C111" s="127"/>
      <c r="D111" s="127"/>
      <c r="E111" s="127"/>
      <c r="F111" s="127"/>
      <c r="G111" s="127"/>
    </row>
    <row r="112" spans="1:7">
      <c r="A112" s="127"/>
      <c r="B112" s="127"/>
      <c r="C112" s="127"/>
      <c r="D112" s="127"/>
      <c r="E112" s="127"/>
      <c r="F112" s="127"/>
      <c r="G112" s="127"/>
    </row>
    <row r="113" spans="1:7">
      <c r="A113" s="127"/>
      <c r="B113" s="127"/>
      <c r="C113" s="127"/>
      <c r="D113" s="127"/>
      <c r="E113" s="127"/>
      <c r="F113" s="127"/>
      <c r="G113" s="127"/>
    </row>
    <row r="114" spans="1:7">
      <c r="A114" s="127"/>
      <c r="B114" s="127"/>
      <c r="C114" s="127"/>
      <c r="D114" s="127"/>
      <c r="E114" s="127"/>
      <c r="F114" s="127"/>
      <c r="G114" s="127"/>
    </row>
    <row r="115" spans="1:7">
      <c r="A115" s="127"/>
      <c r="B115" s="127"/>
      <c r="C115" s="127"/>
      <c r="D115" s="127"/>
      <c r="E115" s="127"/>
      <c r="F115" s="127"/>
      <c r="G115" s="127"/>
    </row>
    <row r="116" spans="1:7">
      <c r="A116" s="127"/>
      <c r="B116" s="127"/>
      <c r="C116" s="127"/>
      <c r="D116" s="127"/>
      <c r="E116" s="127"/>
      <c r="F116" s="127"/>
      <c r="G116" s="127"/>
    </row>
    <row r="117" spans="1:7">
      <c r="A117" s="127"/>
      <c r="B117" s="127"/>
      <c r="C117" s="127"/>
      <c r="D117" s="127"/>
      <c r="E117" s="127"/>
      <c r="F117" s="127"/>
      <c r="G117" s="127"/>
    </row>
    <row r="118" spans="1:7">
      <c r="A118" s="127"/>
      <c r="B118" s="127"/>
      <c r="C118" s="127"/>
      <c r="D118" s="127"/>
      <c r="E118" s="127"/>
      <c r="F118" s="127"/>
      <c r="G118" s="127"/>
    </row>
    <row r="119" spans="1:7">
      <c r="A119" s="127"/>
      <c r="B119" s="127"/>
      <c r="C119" s="127"/>
      <c r="D119" s="127"/>
      <c r="E119" s="127"/>
      <c r="F119" s="127"/>
      <c r="G119" s="127"/>
    </row>
    <row r="120" spans="1:7">
      <c r="A120" s="127"/>
      <c r="B120" s="127"/>
      <c r="C120" s="127"/>
      <c r="D120" s="127"/>
      <c r="E120" s="127"/>
      <c r="F120" s="127"/>
      <c r="G120" s="127"/>
    </row>
    <row r="121" spans="1:7">
      <c r="A121" s="127"/>
      <c r="B121" s="127"/>
      <c r="C121" s="127"/>
      <c r="D121" s="127"/>
      <c r="E121" s="127"/>
      <c r="F121" s="127"/>
      <c r="G121" s="127"/>
    </row>
    <row r="122" spans="1:7">
      <c r="A122" s="127"/>
      <c r="B122" s="127"/>
      <c r="C122" s="127"/>
      <c r="D122" s="127"/>
      <c r="E122" s="127"/>
      <c r="F122" s="127"/>
      <c r="G122" s="127"/>
    </row>
    <row r="123" spans="1:7">
      <c r="A123" s="127"/>
      <c r="B123" s="127"/>
      <c r="C123" s="127"/>
      <c r="D123" s="127"/>
      <c r="E123" s="127"/>
      <c r="F123" s="127"/>
      <c r="G123" s="127"/>
    </row>
    <row r="124" spans="1:7">
      <c r="A124" s="127"/>
      <c r="B124" s="127"/>
      <c r="C124" s="127"/>
      <c r="D124" s="127"/>
      <c r="E124" s="127"/>
      <c r="F124" s="127"/>
      <c r="G124" s="127"/>
    </row>
    <row r="125" spans="1:7">
      <c r="A125" s="127"/>
      <c r="B125" s="127"/>
      <c r="C125" s="127"/>
      <c r="D125" s="127"/>
      <c r="E125" s="127"/>
      <c r="F125" s="127"/>
      <c r="G125" s="127"/>
    </row>
    <row r="126" spans="1:7">
      <c r="A126" s="127"/>
      <c r="B126" s="127"/>
      <c r="C126" s="127"/>
      <c r="D126" s="127"/>
      <c r="E126" s="127"/>
      <c r="F126" s="127"/>
      <c r="G126" s="127"/>
    </row>
    <row r="127" spans="1:7">
      <c r="A127" s="127"/>
      <c r="B127" s="127"/>
      <c r="C127" s="127"/>
      <c r="D127" s="127"/>
      <c r="E127" s="127"/>
      <c r="F127" s="127"/>
      <c r="G127" s="127"/>
    </row>
    <row r="128" spans="1:7">
      <c r="A128" s="127"/>
      <c r="B128" s="127"/>
      <c r="C128" s="127"/>
      <c r="D128" s="127"/>
      <c r="E128" s="127"/>
      <c r="F128" s="127"/>
      <c r="G128" s="127"/>
    </row>
    <row r="129" spans="1:7">
      <c r="A129" s="127"/>
      <c r="B129" s="127"/>
      <c r="C129" s="127"/>
      <c r="D129" s="127"/>
      <c r="E129" s="127"/>
      <c r="F129" s="127"/>
      <c r="G129" s="127"/>
    </row>
    <row r="130" spans="1:7">
      <c r="A130" s="127"/>
      <c r="B130" s="127"/>
      <c r="C130" s="127"/>
      <c r="D130" s="127"/>
      <c r="E130" s="127"/>
      <c r="F130" s="127"/>
      <c r="G130" s="139"/>
    </row>
    <row r="131" spans="1:7">
      <c r="A131" s="139"/>
      <c r="B131" s="139"/>
      <c r="C131" s="139"/>
      <c r="D131" s="127"/>
      <c r="E131" s="127"/>
      <c r="F131" s="127"/>
      <c r="G131" s="139"/>
    </row>
    <row r="132" spans="1:7">
      <c r="A132" s="139"/>
      <c r="B132" s="139"/>
      <c r="C132" s="139"/>
      <c r="D132" s="127"/>
      <c r="E132" s="127"/>
      <c r="F132" s="127"/>
      <c r="G132" s="139"/>
    </row>
    <row r="133" spans="1:7">
      <c r="D133" s="127"/>
      <c r="E133" s="127"/>
      <c r="F133" s="127"/>
    </row>
    <row r="134" spans="1:7">
      <c r="D134" s="127"/>
      <c r="E134" s="127"/>
      <c r="F134" s="127"/>
    </row>
    <row r="135" spans="1:7">
      <c r="D135" s="127"/>
      <c r="E135" s="127"/>
      <c r="F135" s="127"/>
    </row>
    <row r="136" spans="1:7">
      <c r="D136" s="127"/>
      <c r="E136" s="127"/>
      <c r="F136" s="127"/>
    </row>
    <row r="137" spans="1:7">
      <c r="D137" s="127"/>
      <c r="E137" s="127"/>
      <c r="F137" s="127"/>
    </row>
    <row r="138" spans="1:7">
      <c r="D138" s="127"/>
      <c r="E138" s="127"/>
      <c r="F138" s="127"/>
    </row>
    <row r="139" spans="1:7">
      <c r="D139" s="127"/>
      <c r="E139" s="127"/>
      <c r="F139" s="127"/>
    </row>
    <row r="140" spans="1:7">
      <c r="D140" s="127"/>
      <c r="E140" s="127"/>
      <c r="F140" s="127"/>
    </row>
    <row r="141" spans="1:7">
      <c r="D141" s="127"/>
      <c r="E141" s="127"/>
      <c r="F141" s="127"/>
    </row>
    <row r="142" spans="1:7">
      <c r="D142" s="127"/>
      <c r="E142" s="127"/>
      <c r="F142" s="127"/>
    </row>
    <row r="143" spans="1:7">
      <c r="D143" s="127"/>
      <c r="E143" s="127"/>
      <c r="F143" s="127"/>
    </row>
    <row r="144" spans="1:7">
      <c r="D144" s="127"/>
      <c r="E144" s="127"/>
      <c r="F144" s="127"/>
    </row>
    <row r="145" spans="4:6">
      <c r="D145" s="127"/>
      <c r="E145" s="127"/>
      <c r="F145" s="127"/>
    </row>
    <row r="146" spans="4:6">
      <c r="D146" s="127"/>
      <c r="E146" s="127"/>
      <c r="F146" s="127"/>
    </row>
    <row r="147" spans="4:6">
      <c r="D147" s="127"/>
      <c r="E147" s="127"/>
      <c r="F147" s="127"/>
    </row>
    <row r="148" spans="4:6">
      <c r="D148" s="127"/>
      <c r="E148" s="127"/>
      <c r="F148" s="127"/>
    </row>
    <row r="149" spans="4:6">
      <c r="D149" s="127"/>
      <c r="E149" s="127"/>
      <c r="F149" s="127"/>
    </row>
    <row r="150" spans="4:6">
      <c r="D150" s="127"/>
      <c r="E150" s="127"/>
      <c r="F150" s="127"/>
    </row>
    <row r="151" spans="4:6">
      <c r="D151" s="127"/>
      <c r="E151" s="127"/>
      <c r="F151" s="127"/>
    </row>
    <row r="152" spans="4:6">
      <c r="D152" s="127"/>
      <c r="E152" s="127"/>
      <c r="F152" s="127"/>
    </row>
    <row r="153" spans="4:6">
      <c r="D153" s="127"/>
      <c r="E153" s="127"/>
      <c r="F153" s="127"/>
    </row>
    <row r="154" spans="4:6">
      <c r="D154" s="127"/>
      <c r="E154" s="127"/>
      <c r="F154" s="127"/>
    </row>
    <row r="155" spans="4:6">
      <c r="D155" s="127"/>
      <c r="E155" s="127"/>
      <c r="F155" s="127"/>
    </row>
    <row r="156" spans="4:6">
      <c r="D156" s="127"/>
      <c r="E156" s="127"/>
      <c r="F156" s="127"/>
    </row>
    <row r="157" spans="4:6">
      <c r="D157" s="127"/>
      <c r="E157" s="127"/>
      <c r="F157" s="127"/>
    </row>
    <row r="158" spans="4:6">
      <c r="D158" s="127"/>
      <c r="E158" s="127"/>
      <c r="F158" s="127"/>
    </row>
    <row r="159" spans="4:6">
      <c r="D159" s="127"/>
      <c r="E159" s="127"/>
      <c r="F159" s="127"/>
    </row>
    <row r="160" spans="4:6">
      <c r="D160" s="127"/>
      <c r="E160" s="127"/>
      <c r="F160" s="127"/>
    </row>
    <row r="161" spans="4:6">
      <c r="D161" s="127"/>
      <c r="E161" s="127"/>
      <c r="F161" s="127"/>
    </row>
    <row r="162" spans="4:6">
      <c r="D162" s="127"/>
      <c r="E162" s="127"/>
      <c r="F162" s="127"/>
    </row>
    <row r="163" spans="4:6">
      <c r="D163" s="127"/>
      <c r="E163" s="127"/>
      <c r="F163" s="127"/>
    </row>
    <row r="164" spans="4:6">
      <c r="D164" s="127"/>
      <c r="E164" s="127"/>
      <c r="F164" s="127"/>
    </row>
    <row r="165" spans="4:6">
      <c r="D165" s="127"/>
      <c r="E165" s="127"/>
      <c r="F165" s="127"/>
    </row>
    <row r="166" spans="4:6">
      <c r="D166" s="127"/>
      <c r="E166" s="127"/>
      <c r="F166" s="127"/>
    </row>
    <row r="167" spans="4:6">
      <c r="D167" s="127"/>
      <c r="E167" s="127"/>
      <c r="F167" s="127"/>
    </row>
    <row r="168" spans="4:6">
      <c r="D168" s="127"/>
      <c r="E168" s="127"/>
      <c r="F168" s="127"/>
    </row>
    <row r="169" spans="4:6">
      <c r="D169" s="127"/>
      <c r="E169" s="127"/>
      <c r="F169" s="127"/>
    </row>
    <row r="170" spans="4:6">
      <c r="D170" s="127"/>
      <c r="E170" s="127"/>
      <c r="F170" s="127"/>
    </row>
    <row r="171" spans="4:6">
      <c r="D171" s="127"/>
      <c r="E171" s="127"/>
      <c r="F171" s="127"/>
    </row>
    <row r="172" spans="4:6">
      <c r="D172" s="127"/>
      <c r="E172" s="127"/>
      <c r="F172" s="127"/>
    </row>
    <row r="173" spans="4:6">
      <c r="D173" s="127"/>
      <c r="E173" s="127"/>
      <c r="F173" s="127"/>
    </row>
    <row r="174" spans="4:6">
      <c r="D174" s="127"/>
      <c r="E174" s="127"/>
      <c r="F174" s="127"/>
    </row>
    <row r="175" spans="4:6">
      <c r="D175" s="127"/>
      <c r="E175" s="127"/>
      <c r="F175" s="127"/>
    </row>
    <row r="176" spans="4:6">
      <c r="D176" s="127"/>
      <c r="E176" s="127"/>
      <c r="F176" s="127"/>
    </row>
    <row r="177" spans="4:6">
      <c r="D177" s="127"/>
      <c r="E177" s="127"/>
      <c r="F177" s="127"/>
    </row>
    <row r="178" spans="4:6">
      <c r="D178" s="127"/>
      <c r="E178" s="127"/>
      <c r="F178" s="127"/>
    </row>
  </sheetData>
  <mergeCells count="3">
    <mergeCell ref="A9:B9"/>
    <mergeCell ref="A22:B22"/>
    <mergeCell ref="A1:G1"/>
  </mergeCells>
  <pageMargins left="0.75" right="0.25" top="0.5" bottom="0.5" header="0.43306977252843398" footer="0.31496062992126"/>
  <pageSetup paperSize="9" firstPageNumber="1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1</vt:i4>
      </vt:variant>
    </vt:vector>
  </HeadingPairs>
  <TitlesOfParts>
    <vt:vector size="11" baseType="lpstr">
      <vt:lpstr>1. SX Nong nghiep</vt:lpstr>
      <vt:lpstr>2.IIP</vt:lpstr>
      <vt:lpstr>3.SPCN</vt:lpstr>
      <vt:lpstr>4.Von NSNN</vt:lpstr>
      <vt:lpstr>5.DTBL</vt:lpstr>
      <vt:lpstr>6.DTLuutru</vt:lpstr>
      <vt:lpstr>7.CPI</vt:lpstr>
      <vt:lpstr>8.DT van tai</vt:lpstr>
      <vt:lpstr>9.Vantai</vt:lpstr>
      <vt:lpstr>10.TT-AT XH</vt:lpstr>
      <vt:lpstr>'2.IIP'!Print_Titles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Windows User</cp:lastModifiedBy>
  <cp:lastPrinted>2020-07-21T08:40:07Z</cp:lastPrinted>
  <dcterms:created xsi:type="dcterms:W3CDTF">2018-08-01T13:07:17Z</dcterms:created>
  <dcterms:modified xsi:type="dcterms:W3CDTF">2020-07-23T03:37:55Z</dcterms:modified>
</cp:coreProperties>
</file>