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 tabRatio="870" firstSheet="15" activeTab="23"/>
  </bookViews>
  <sheets>
    <sheet name="1.GRDP" sheetId="75" r:id="rId1"/>
    <sheet name="2.San xuat NN" sheetId="62" r:id="rId2"/>
    <sheet name="3. SP chan nuoi" sheetId="69" r:id="rId3"/>
    <sheet name="4.Lam nghiep" sheetId="70" r:id="rId4"/>
    <sheet name="5.Thuy san" sheetId="71" r:id="rId5"/>
    <sheet name="6.IIPthang" sheetId="55" r:id="rId6"/>
    <sheet name="7.IIPquy" sheetId="56" r:id="rId7"/>
    <sheet name="8.SPCNthang" sheetId="57" r:id="rId8"/>
    <sheet name="9.SPCNquy" sheetId="58" r:id="rId9"/>
    <sheet name="10.VĐTTXH" sheetId="59" r:id="rId10"/>
    <sheet name="11.VonNSNNthang" sheetId="60" r:id="rId11"/>
    <sheet name="12.VonNSNNquy" sheetId="61" r:id="rId12"/>
    <sheet name="13.DTBLthang" sheetId="21" r:id="rId13"/>
    <sheet name="14.DTBLquy" sheetId="48" r:id="rId14"/>
    <sheet name="15.DTLuutruthang" sheetId="49" r:id="rId15"/>
    <sheet name="16.DTluutruquy" sheetId="50" r:id="rId16"/>
    <sheet name="17.CPI" sheetId="26" r:id="rId17"/>
    <sheet name="18.DT van tai" sheetId="52" r:id="rId18"/>
    <sheet name="19. DT Vtai quy" sheetId="53" r:id="rId19"/>
    <sheet name="20.Vantaithang" sheetId="47" r:id="rId20"/>
    <sheet name="21.Vantaiquy" sheetId="33" r:id="rId21"/>
    <sheet name="22. XHMT thang" sheetId="74" r:id="rId22"/>
    <sheet name="23.XHMT quy" sheetId="39" r:id="rId23"/>
    <sheet name="24.Thu NS" sheetId="76" r:id="rId24"/>
    <sheet name="25.Chi NS" sheetId="77" r:id="rId25"/>
  </sheets>
  <definedNames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3" hidden="1">{"'TDTGT (theo Dphuong)'!$A$4:$F$75"}</definedName>
    <definedName name="_________h1" localSheetId="14" hidden="1">{"'TDTGT (theo Dphuong)'!$A$4:$F$75"}</definedName>
    <definedName name="_________h1" localSheetId="15" hidden="1">{"'TDTGT (theo Dphuong)'!$A$4:$F$75"}</definedName>
    <definedName name="_________h1" localSheetId="16" hidden="1">{"'TDTGT (theo Dphuong)'!$A$4:$F$75"}</definedName>
    <definedName name="_________h1" localSheetId="1" hidden="1">{"'TDTGT (theo Dphuong)'!$A$4:$F$75"}</definedName>
    <definedName name="_________h1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3" hidden="1">{"'TDTGT (theo Dphuong)'!$A$4:$F$75"}</definedName>
    <definedName name="________h1" localSheetId="14" hidden="1">{"'TDTGT (theo Dphuong)'!$A$4:$F$75"}</definedName>
    <definedName name="________h1" localSheetId="15" hidden="1">{"'TDTGT (theo Dphuong)'!$A$4:$F$75"}</definedName>
    <definedName name="________h1" localSheetId="16" hidden="1">{"'TDTGT (theo Dphuong)'!$A$4:$F$75"}</definedName>
    <definedName name="________h1" localSheetId="1" hidden="1">{"'TDTGT (theo Dphuong)'!$A$4:$F$75"}</definedName>
    <definedName name="________h1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3" hidden="1">{"'TDTGT (theo Dphuong)'!$A$4:$F$75"}</definedName>
    <definedName name="_______h1" localSheetId="14" hidden="1">{"'TDTGT (theo Dphuong)'!$A$4:$F$75"}</definedName>
    <definedName name="_______h1" localSheetId="15" hidden="1">{"'TDTGT (theo Dphuong)'!$A$4:$F$75"}</definedName>
    <definedName name="_______h1" localSheetId="16" hidden="1">{"'TDTGT (theo Dphuong)'!$A$4:$F$75"}</definedName>
    <definedName name="_______h1" localSheetId="1" hidden="1">{"'TDTGT (theo Dphuong)'!$A$4:$F$75"}</definedName>
    <definedName name="_______h1" hidden="1">{"'TDTGT (theo Dphuong)'!$A$4:$F$75"}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3" hidden="1">{#N/A,#N/A,FALSE,"Chung"}</definedName>
    <definedName name="______B5" localSheetId="14" hidden="1">{#N/A,#N/A,FALSE,"Chung"}</definedName>
    <definedName name="______B5" localSheetId="15" hidden="1">{#N/A,#N/A,FALSE,"Chung"}</definedName>
    <definedName name="______B5" localSheetId="16" hidden="1">{#N/A,#N/A,FALSE,"Chung"}</definedName>
    <definedName name="______B5" localSheetId="1" hidden="1">{#N/A,#N/A,FALSE,"Chung"}</definedName>
    <definedName name="______B5" hidden="1">{#N/A,#N/A,FALSE,"Chung"}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3" hidden="1">{"'TDTGT (theo Dphuong)'!$A$4:$F$75"}</definedName>
    <definedName name="______h1" localSheetId="14" hidden="1">{"'TDTGT (theo Dphuong)'!$A$4:$F$75"}</definedName>
    <definedName name="______h1" localSheetId="15" hidden="1">{"'TDTGT (theo Dphuong)'!$A$4:$F$75"}</definedName>
    <definedName name="______h1" localSheetId="16" hidden="1">{"'TDTGT (theo Dphuong)'!$A$4:$F$75"}</definedName>
    <definedName name="______h1" localSheetId="1" hidden="1">{"'TDTGT (theo Dphuong)'!$A$4:$F$75"}</definedName>
    <definedName name="______h1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3" hidden="1">{"'TDTGT (theo Dphuong)'!$A$4:$F$75"}</definedName>
    <definedName name="______h2" localSheetId="14" hidden="1">{"'TDTGT (theo Dphuong)'!$A$4:$F$75"}</definedName>
    <definedName name="______h2" localSheetId="15" hidden="1">{"'TDTGT (theo Dphuong)'!$A$4:$F$75"}</definedName>
    <definedName name="______h2" localSheetId="16" hidden="1">{"'TDTGT (theo Dphuong)'!$A$4:$F$75"}</definedName>
    <definedName name="______h2" localSheetId="1" hidden="1">{"'TDTGT (theo Dphuong)'!$A$4:$F$75"}</definedName>
    <definedName name="______h2" hidden="1">{"'TDTGT (theo Dphuong)'!$A$4:$F$75"}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3" hidden="1">{#N/A,#N/A,FALSE,"Chung"}</definedName>
    <definedName name="_____B5" localSheetId="14" hidden="1">{#N/A,#N/A,FALSE,"Chung"}</definedName>
    <definedName name="_____B5" localSheetId="15" hidden="1">{#N/A,#N/A,FALSE,"Chung"}</definedName>
    <definedName name="_____B5" localSheetId="16" hidden="1">{#N/A,#N/A,FALSE,"Chung"}</definedName>
    <definedName name="_____B5" localSheetId="1" hidden="1">{#N/A,#N/A,FALSE,"Chung"}</definedName>
    <definedName name="_____B5" hidden="1">{#N/A,#N/A,FALSE,"Chung"}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3" hidden="1">{"'TDTGT (theo Dphuong)'!$A$4:$F$75"}</definedName>
    <definedName name="_____h1" localSheetId="14" hidden="1">{"'TDTGT (theo Dphuong)'!$A$4:$F$75"}</definedName>
    <definedName name="_____h1" localSheetId="15" hidden="1">{"'TDTGT (theo Dphuong)'!$A$4:$F$75"}</definedName>
    <definedName name="_____h1" localSheetId="16" hidden="1">{"'TDTGT (theo Dphuong)'!$A$4:$F$75"}</definedName>
    <definedName name="_____h1" localSheetId="1" hidden="1">{"'TDTGT (theo Dphuong)'!$A$4:$F$75"}</definedName>
    <definedName name="_____h1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3" hidden="1">{"'TDTGT (theo Dphuong)'!$A$4:$F$75"}</definedName>
    <definedName name="_____h2" localSheetId="14" hidden="1">{"'TDTGT (theo Dphuong)'!$A$4:$F$75"}</definedName>
    <definedName name="_____h2" localSheetId="15" hidden="1">{"'TDTGT (theo Dphuong)'!$A$4:$F$75"}</definedName>
    <definedName name="_____h2" localSheetId="16" hidden="1">{"'TDTGT (theo Dphuong)'!$A$4:$F$75"}</definedName>
    <definedName name="_____h2" localSheetId="1" hidden="1">{"'TDTGT (theo Dphuong)'!$A$4:$F$75"}</definedName>
    <definedName name="_____h2" hidden="1">{"'TDTGT (theo Dphuong)'!$A$4:$F$75"}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3" hidden="1">{#N/A,#N/A,FALSE,"Chung"}</definedName>
    <definedName name="____B5" localSheetId="14" hidden="1">{#N/A,#N/A,FALSE,"Chung"}</definedName>
    <definedName name="____B5" localSheetId="15" hidden="1">{#N/A,#N/A,FALSE,"Chung"}</definedName>
    <definedName name="____B5" localSheetId="16" hidden="1">{#N/A,#N/A,FALSE,"Chung"}</definedName>
    <definedName name="____B5" localSheetId="1" hidden="1">{#N/A,#N/A,FALSE,"Chung"}</definedName>
    <definedName name="____B5" hidden="1">{#N/A,#N/A,FALSE,"Chung"}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3" hidden="1">{"'TDTGT (theo Dphuong)'!$A$4:$F$75"}</definedName>
    <definedName name="____h1" localSheetId="14" hidden="1">{"'TDTGT (theo Dphuong)'!$A$4:$F$75"}</definedName>
    <definedName name="____h1" localSheetId="15" hidden="1">{"'TDTGT (theo Dphuong)'!$A$4:$F$75"}</definedName>
    <definedName name="____h1" localSheetId="16" hidden="1">{"'TDTGT (theo Dphuong)'!$A$4:$F$75"}</definedName>
    <definedName name="____h1" localSheetId="1" hidden="1">{"'TDTGT (theo Dphuong)'!$A$4:$F$75"}</definedName>
    <definedName name="____h1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3" hidden="1">{"'TDTGT (theo Dphuong)'!$A$4:$F$75"}</definedName>
    <definedName name="____h2" localSheetId="14" hidden="1">{"'TDTGT (theo Dphuong)'!$A$4:$F$75"}</definedName>
    <definedName name="____h2" localSheetId="15" hidden="1">{"'TDTGT (theo Dphuong)'!$A$4:$F$75"}</definedName>
    <definedName name="____h2" localSheetId="16" hidden="1">{"'TDTGT (theo Dphuong)'!$A$4:$F$75"}</definedName>
    <definedName name="____h2" localSheetId="1" hidden="1">{"'TDTGT (theo Dphuong)'!$A$4:$F$75"}</definedName>
    <definedName name="____h2" hidden="1">{"'TDTGT (theo Dphuong)'!$A$4:$F$75"}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3" hidden="1">{#N/A,#N/A,FALSE,"Chung"}</definedName>
    <definedName name="___B5" localSheetId="14" hidden="1">{#N/A,#N/A,FALSE,"Chung"}</definedName>
    <definedName name="___B5" localSheetId="15" hidden="1">{#N/A,#N/A,FALSE,"Chung"}</definedName>
    <definedName name="___B5" localSheetId="16" hidden="1">{#N/A,#N/A,FALSE,"Chung"}</definedName>
    <definedName name="___B5" localSheetId="1" hidden="1">{#N/A,#N/A,FALSE,"Chung"}</definedName>
    <definedName name="___B5" hidden="1">{#N/A,#N/A,FALSE,"Chung"}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3" hidden="1">{"'TDTGT (theo Dphuong)'!$A$4:$F$75"}</definedName>
    <definedName name="___h1" localSheetId="14" hidden="1">{"'TDTGT (theo Dphuong)'!$A$4:$F$75"}</definedName>
    <definedName name="___h1" localSheetId="15" hidden="1">{"'TDTGT (theo Dphuong)'!$A$4:$F$75"}</definedName>
    <definedName name="___h1" localSheetId="16" hidden="1">{"'TDTGT (theo Dphuong)'!$A$4:$F$75"}</definedName>
    <definedName name="___h1" localSheetId="1" hidden="1">{"'TDTGT (theo Dphuong)'!$A$4:$F$75"}</definedName>
    <definedName name="___h1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3" hidden="1">{"'TDTGT (theo Dphuong)'!$A$4:$F$75"}</definedName>
    <definedName name="___h2" localSheetId="14" hidden="1">{"'TDTGT (theo Dphuong)'!$A$4:$F$75"}</definedName>
    <definedName name="___h2" localSheetId="15" hidden="1">{"'TDTGT (theo Dphuong)'!$A$4:$F$75"}</definedName>
    <definedName name="___h2" localSheetId="16" hidden="1">{"'TDTGT (theo Dphuong)'!$A$4:$F$75"}</definedName>
    <definedName name="___h2" localSheetId="1" hidden="1">{"'TDTGT (theo Dphuong)'!$A$4:$F$75"}</definedName>
    <definedName name="___h2" hidden="1">{"'TDTGT (theo Dphuong)'!$A$4:$F$75"}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3" hidden="1">{#N/A,#N/A,FALSE,"Chung"}</definedName>
    <definedName name="__B5" localSheetId="14" hidden="1">{#N/A,#N/A,FALSE,"Chung"}</definedName>
    <definedName name="__B5" localSheetId="15" hidden="1">{#N/A,#N/A,FALSE,"Chung"}</definedName>
    <definedName name="__B5" localSheetId="16" hidden="1">{#N/A,#N/A,FALSE,"Chung"}</definedName>
    <definedName name="__B5" localSheetId="1" hidden="1">{#N/A,#N/A,FALSE,"Chung"}</definedName>
    <definedName name="__B5" hidden="1">{#N/A,#N/A,FALSE,"Chung"}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3" hidden="1">{"'TDTGT (theo Dphuong)'!$A$4:$F$75"}</definedName>
    <definedName name="__h1" localSheetId="14" hidden="1">{"'TDTGT (theo Dphuong)'!$A$4:$F$75"}</definedName>
    <definedName name="__h1" localSheetId="15" hidden="1">{"'TDTGT (theo Dphuong)'!$A$4:$F$75"}</definedName>
    <definedName name="__h1" localSheetId="16" hidden="1">{"'TDTGT (theo Dphuong)'!$A$4:$F$75"}</definedName>
    <definedName name="__h1" localSheetId="1" hidden="1">{"'TDTGT (theo Dphuong)'!$A$4:$F$75"}</definedName>
    <definedName name="__h1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3" hidden="1">{"'TDTGT (theo Dphuong)'!$A$4:$F$75"}</definedName>
    <definedName name="__h2" localSheetId="14" hidden="1">{"'TDTGT (theo Dphuong)'!$A$4:$F$75"}</definedName>
    <definedName name="__h2" localSheetId="15" hidden="1">{"'TDTGT (theo Dphuong)'!$A$4:$F$75"}</definedName>
    <definedName name="__h2" localSheetId="16" hidden="1">{"'TDTGT (theo Dphuong)'!$A$4:$F$75"}</definedName>
    <definedName name="__h2" localSheetId="1" hidden="1">{"'TDTGT (theo Dphuong)'!$A$4:$F$75"}</definedName>
    <definedName name="__h2" hidden="1">{"'TDTGT (theo Dphuong)'!$A$4:$F$75"}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3" hidden="1">{#N/A,#N/A,FALSE,"Chung"}</definedName>
    <definedName name="_B5" localSheetId="14" hidden="1">{#N/A,#N/A,FALSE,"Chung"}</definedName>
    <definedName name="_B5" localSheetId="15" hidden="1">{#N/A,#N/A,FALSE,"Chung"}</definedName>
    <definedName name="_B5" localSheetId="16" hidden="1">{#N/A,#N/A,FALSE,"Chung"}</definedName>
    <definedName name="_B5" localSheetId="1" hidden="1">{#N/A,#N/A,FALSE,"Chung"}</definedName>
    <definedName name="_B5" hidden="1">{#N/A,#N/A,FALSE,"Chung"}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" hidden="1">#REF!</definedName>
    <definedName name="_Fill" localSheetId="19" hidden="1">#REF!</definedName>
    <definedName name="_Fill" localSheetId="6" hidden="1">#REF!</definedName>
    <definedName name="_Fill" localSheetId="8" hidden="1">#REF!</definedName>
    <definedName name="_Fill" hidden="1">#REF!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3" hidden="1">{"'TDTGT (theo Dphuong)'!$A$4:$F$75"}</definedName>
    <definedName name="_h1" localSheetId="14" hidden="1">{"'TDTGT (theo Dphuong)'!$A$4:$F$75"}</definedName>
    <definedName name="_h1" localSheetId="15" hidden="1">{"'TDTGT (theo Dphuong)'!$A$4:$F$75"}</definedName>
    <definedName name="_h1" localSheetId="16" hidden="1">{"'TDTGT (theo Dphuong)'!$A$4:$F$75"}</definedName>
    <definedName name="_h1" localSheetId="1" hidden="1">{"'TDTGT (theo Dphuong)'!$A$4:$F$75"}</definedName>
    <definedName name="_h1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3" hidden="1">{"'TDTGT (theo Dphuong)'!$A$4:$F$75"}</definedName>
    <definedName name="_h2" localSheetId="14" hidden="1">{"'TDTGT (theo Dphuong)'!$A$4:$F$75"}</definedName>
    <definedName name="_h2" localSheetId="15" hidden="1">{"'TDTGT (theo Dphuong)'!$A$4:$F$75"}</definedName>
    <definedName name="_h2" localSheetId="16" hidden="1">{"'TDTGT (theo Dphuong)'!$A$4:$F$75"}</definedName>
    <definedName name="_h2" localSheetId="1" hidden="1">{"'TDTGT (theo Dphuong)'!$A$4:$F$75"}</definedName>
    <definedName name="_h2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3" hidden="1">{"'TDTGT (theo Dphuong)'!$A$4:$F$75"}</definedName>
    <definedName name="abc" localSheetId="14" hidden="1">{"'TDTGT (theo Dphuong)'!$A$4:$F$75"}</definedName>
    <definedName name="abc" localSheetId="15" hidden="1">{"'TDTGT (theo Dphuong)'!$A$4:$F$75"}</definedName>
    <definedName name="abc" localSheetId="16" hidden="1">{"'TDTGT (theo Dphuong)'!$A$4:$F$75"}</definedName>
    <definedName name="abc" localSheetId="1" hidden="1">{"'TDTGT (theo Dphuong)'!$A$4:$F$75"}</definedName>
    <definedName name="abc" hidden="1">{"'TDTGT (theo Dphuong)'!$A$4:$F$75"}</definedName>
    <definedName name="adsf" localSheetId="11">#REF!</definedName>
    <definedName name="adsf" localSheetId="12">#REF!</definedName>
    <definedName name="adsf" localSheetId="13">#REF!</definedName>
    <definedName name="adsf" localSheetId="14">#REF!</definedName>
    <definedName name="adsf" localSheetId="15">#REF!</definedName>
    <definedName name="adsf" localSheetId="16">#REF!</definedName>
    <definedName name="adsf" localSheetId="1">#REF!</definedName>
    <definedName name="adsf" localSheetId="19">#REF!</definedName>
    <definedName name="adsf" localSheetId="6">#REF!</definedName>
    <definedName name="adsf" localSheetId="8">#REF!</definedName>
    <definedName name="adsf">#REF!</definedName>
    <definedName name="anpha" localSheetId="9">#REF!</definedName>
    <definedName name="anpha" localSheetId="10">#REF!</definedName>
    <definedName name="anpha" localSheetId="11">#REF!</definedName>
    <definedName name="anpha" localSheetId="12">#REF!</definedName>
    <definedName name="anpha" localSheetId="13">#REF!</definedName>
    <definedName name="anpha" localSheetId="14">#REF!</definedName>
    <definedName name="anpha" localSheetId="15">#REF!</definedName>
    <definedName name="anpha" localSheetId="16">#REF!</definedName>
    <definedName name="anpha" localSheetId="1">#REF!</definedName>
    <definedName name="anpha" localSheetId="19">#REF!</definedName>
    <definedName name="anpha" localSheetId="6">#REF!</definedName>
    <definedName name="anpha" localSheetId="8">#REF!</definedName>
    <definedName name="anpha">#REF!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3" hidden="1">{"'TDTGT (theo Dphuong)'!$A$4:$F$75"}</definedName>
    <definedName name="B5new" localSheetId="14" hidden="1">{"'TDTGT (theo Dphuong)'!$A$4:$F$75"}</definedName>
    <definedName name="B5new" localSheetId="15" hidden="1">{"'TDTGT (theo Dphuong)'!$A$4:$F$75"}</definedName>
    <definedName name="B5new" localSheetId="16" hidden="1">{"'TDTGT (theo Dphuong)'!$A$4:$F$75"}</definedName>
    <definedName name="B5new" localSheetId="1" hidden="1">{"'TDTGT (theo Dphuong)'!$A$4:$F$75"}</definedName>
    <definedName name="B5new" hidden="1">{"'TDTGT (theo Dphuong)'!$A$4:$F$75"}</definedName>
    <definedName name="beta" localSheetId="11">#REF!</definedName>
    <definedName name="beta" localSheetId="12">#REF!</definedName>
    <definedName name="beta" localSheetId="13">#REF!</definedName>
    <definedName name="beta" localSheetId="14">#REF!</definedName>
    <definedName name="beta" localSheetId="15">#REF!</definedName>
    <definedName name="beta" localSheetId="16">#REF!</definedName>
    <definedName name="beta" localSheetId="1">#REF!</definedName>
    <definedName name="beta" localSheetId="19">#REF!</definedName>
    <definedName name="beta" localSheetId="6">#REF!</definedName>
    <definedName name="beta" localSheetId="8">#REF!</definedName>
    <definedName name="beta">#REF!</definedName>
    <definedName name="BT" localSheetId="9">#REF!</definedName>
    <definedName name="BT" localSheetId="10">#REF!</definedName>
    <definedName name="BT" localSheetId="11">#REF!</definedName>
    <definedName name="BT" localSheetId="12">#REF!</definedName>
    <definedName name="BT" localSheetId="13">#REF!</definedName>
    <definedName name="BT" localSheetId="14">#REF!</definedName>
    <definedName name="BT" localSheetId="15">#REF!</definedName>
    <definedName name="BT" localSheetId="16">#REF!</definedName>
    <definedName name="BT" localSheetId="1">#REF!</definedName>
    <definedName name="BT" localSheetId="19">#REF!</definedName>
    <definedName name="BT" localSheetId="6">#REF!</definedName>
    <definedName name="BT" localSheetId="8">#REF!</definedName>
    <definedName name="BT">#REF!</definedName>
    <definedName name="bv" localSheetId="9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 localSheetId="14">#REF!</definedName>
    <definedName name="bv" localSheetId="15">#REF!</definedName>
    <definedName name="bv" localSheetId="16">#REF!</definedName>
    <definedName name="bv" localSheetId="1">#REF!</definedName>
    <definedName name="bv" localSheetId="19">#REF!</definedName>
    <definedName name="bv" localSheetId="6">#REF!</definedName>
    <definedName name="bv" localSheetId="8">#REF!</definedName>
    <definedName name="bv">#REF!</definedName>
    <definedName name="CS_10" localSheetId="9">#REF!</definedName>
    <definedName name="CS_10" localSheetId="10">#REF!</definedName>
    <definedName name="CS_10" localSheetId="11">#REF!</definedName>
    <definedName name="CS_10" localSheetId="12">#REF!</definedName>
    <definedName name="CS_10" localSheetId="13">#REF!</definedName>
    <definedName name="CS_10" localSheetId="14">#REF!</definedName>
    <definedName name="CS_10" localSheetId="15">#REF!</definedName>
    <definedName name="CS_10" localSheetId="16">#REF!</definedName>
    <definedName name="CS_10" localSheetId="1">#REF!</definedName>
    <definedName name="CS_10" localSheetId="19">#REF!</definedName>
    <definedName name="CS_10" localSheetId="6">#REF!</definedName>
    <definedName name="CS_10" localSheetId="8">#REF!</definedName>
    <definedName name="CS_10">#REF!</definedName>
    <definedName name="CS_100" localSheetId="9">#REF!</definedName>
    <definedName name="CS_100" localSheetId="10">#REF!</definedName>
    <definedName name="CS_100" localSheetId="11">#REF!</definedName>
    <definedName name="CS_100" localSheetId="12">#REF!</definedName>
    <definedName name="CS_100" localSheetId="13">#REF!</definedName>
    <definedName name="CS_100" localSheetId="14">#REF!</definedName>
    <definedName name="CS_100" localSheetId="15">#REF!</definedName>
    <definedName name="CS_100" localSheetId="16">#REF!</definedName>
    <definedName name="CS_100" localSheetId="1">#REF!</definedName>
    <definedName name="CS_100" localSheetId="19">#REF!</definedName>
    <definedName name="CS_100" localSheetId="6">#REF!</definedName>
    <definedName name="CS_100" localSheetId="8">#REF!</definedName>
    <definedName name="CS_100">#REF!</definedName>
    <definedName name="CS_10S" localSheetId="9">#REF!</definedName>
    <definedName name="CS_10S" localSheetId="10">#REF!</definedName>
    <definedName name="CS_10S" localSheetId="11">#REF!</definedName>
    <definedName name="CS_10S" localSheetId="12">#REF!</definedName>
    <definedName name="CS_10S" localSheetId="13">#REF!</definedName>
    <definedName name="CS_10S" localSheetId="14">#REF!</definedName>
    <definedName name="CS_10S" localSheetId="15">#REF!</definedName>
    <definedName name="CS_10S" localSheetId="16">#REF!</definedName>
    <definedName name="CS_10S" localSheetId="1">#REF!</definedName>
    <definedName name="CS_10S" localSheetId="19">#REF!</definedName>
    <definedName name="CS_10S" localSheetId="6">#REF!</definedName>
    <definedName name="CS_10S" localSheetId="8">#REF!</definedName>
    <definedName name="CS_10S">#REF!</definedName>
    <definedName name="CS_120" localSheetId="9">#REF!</definedName>
    <definedName name="CS_120" localSheetId="10">#REF!</definedName>
    <definedName name="CS_120" localSheetId="11">#REF!</definedName>
    <definedName name="CS_120" localSheetId="12">#REF!</definedName>
    <definedName name="CS_120" localSheetId="13">#REF!</definedName>
    <definedName name="CS_120" localSheetId="14">#REF!</definedName>
    <definedName name="CS_120" localSheetId="15">#REF!</definedName>
    <definedName name="CS_120" localSheetId="16">#REF!</definedName>
    <definedName name="CS_120" localSheetId="1">#REF!</definedName>
    <definedName name="CS_120" localSheetId="19">#REF!</definedName>
    <definedName name="CS_120" localSheetId="6">#REF!</definedName>
    <definedName name="CS_120" localSheetId="8">#REF!</definedName>
    <definedName name="CS_120">#REF!</definedName>
    <definedName name="CS_140" localSheetId="9">#REF!</definedName>
    <definedName name="CS_140" localSheetId="10">#REF!</definedName>
    <definedName name="CS_140" localSheetId="11">#REF!</definedName>
    <definedName name="CS_140" localSheetId="12">#REF!</definedName>
    <definedName name="CS_140" localSheetId="13">#REF!</definedName>
    <definedName name="CS_140" localSheetId="14">#REF!</definedName>
    <definedName name="CS_140" localSheetId="15">#REF!</definedName>
    <definedName name="CS_140" localSheetId="16">#REF!</definedName>
    <definedName name="CS_140" localSheetId="1">#REF!</definedName>
    <definedName name="CS_140" localSheetId="19">#REF!</definedName>
    <definedName name="CS_140" localSheetId="6">#REF!</definedName>
    <definedName name="CS_140" localSheetId="8">#REF!</definedName>
    <definedName name="CS_140">#REF!</definedName>
    <definedName name="CS_160" localSheetId="9">#REF!</definedName>
    <definedName name="CS_160" localSheetId="10">#REF!</definedName>
    <definedName name="CS_160" localSheetId="11">#REF!</definedName>
    <definedName name="CS_160" localSheetId="12">#REF!</definedName>
    <definedName name="CS_160" localSheetId="13">#REF!</definedName>
    <definedName name="CS_160" localSheetId="14">#REF!</definedName>
    <definedName name="CS_160" localSheetId="15">#REF!</definedName>
    <definedName name="CS_160" localSheetId="16">#REF!</definedName>
    <definedName name="CS_160" localSheetId="1">#REF!</definedName>
    <definedName name="CS_160" localSheetId="19">#REF!</definedName>
    <definedName name="CS_160" localSheetId="6">#REF!</definedName>
    <definedName name="CS_160" localSheetId="8">#REF!</definedName>
    <definedName name="CS_160">#REF!</definedName>
    <definedName name="CS_20" localSheetId="9">#REF!</definedName>
    <definedName name="CS_20" localSheetId="10">#REF!</definedName>
    <definedName name="CS_20" localSheetId="11">#REF!</definedName>
    <definedName name="CS_20" localSheetId="12">#REF!</definedName>
    <definedName name="CS_20" localSheetId="13">#REF!</definedName>
    <definedName name="CS_20" localSheetId="14">#REF!</definedName>
    <definedName name="CS_20" localSheetId="15">#REF!</definedName>
    <definedName name="CS_20" localSheetId="16">#REF!</definedName>
    <definedName name="CS_20" localSheetId="1">#REF!</definedName>
    <definedName name="CS_20" localSheetId="19">#REF!</definedName>
    <definedName name="CS_20" localSheetId="6">#REF!</definedName>
    <definedName name="CS_20" localSheetId="8">#REF!</definedName>
    <definedName name="CS_20">#REF!</definedName>
    <definedName name="CS_30" localSheetId="9">#REF!</definedName>
    <definedName name="CS_30" localSheetId="10">#REF!</definedName>
    <definedName name="CS_30" localSheetId="11">#REF!</definedName>
    <definedName name="CS_30" localSheetId="12">#REF!</definedName>
    <definedName name="CS_30" localSheetId="13">#REF!</definedName>
    <definedName name="CS_30" localSheetId="14">#REF!</definedName>
    <definedName name="CS_30" localSheetId="15">#REF!</definedName>
    <definedName name="CS_30" localSheetId="16">#REF!</definedName>
    <definedName name="CS_30" localSheetId="1">#REF!</definedName>
    <definedName name="CS_30" localSheetId="19">#REF!</definedName>
    <definedName name="CS_30" localSheetId="6">#REF!</definedName>
    <definedName name="CS_30" localSheetId="8">#REF!</definedName>
    <definedName name="CS_30">#REF!</definedName>
    <definedName name="CS_40" localSheetId="9">#REF!</definedName>
    <definedName name="CS_40" localSheetId="10">#REF!</definedName>
    <definedName name="CS_40" localSheetId="11">#REF!</definedName>
    <definedName name="CS_40" localSheetId="12">#REF!</definedName>
    <definedName name="CS_40" localSheetId="13">#REF!</definedName>
    <definedName name="CS_40" localSheetId="14">#REF!</definedName>
    <definedName name="CS_40" localSheetId="15">#REF!</definedName>
    <definedName name="CS_40" localSheetId="16">#REF!</definedName>
    <definedName name="CS_40" localSheetId="1">#REF!</definedName>
    <definedName name="CS_40" localSheetId="19">#REF!</definedName>
    <definedName name="CS_40" localSheetId="6">#REF!</definedName>
    <definedName name="CS_40" localSheetId="8">#REF!</definedName>
    <definedName name="CS_40">#REF!</definedName>
    <definedName name="CS_40S" localSheetId="9">#REF!</definedName>
    <definedName name="CS_40S" localSheetId="10">#REF!</definedName>
    <definedName name="CS_40S" localSheetId="11">#REF!</definedName>
    <definedName name="CS_40S" localSheetId="12">#REF!</definedName>
    <definedName name="CS_40S" localSheetId="13">#REF!</definedName>
    <definedName name="CS_40S" localSheetId="14">#REF!</definedName>
    <definedName name="CS_40S" localSheetId="15">#REF!</definedName>
    <definedName name="CS_40S" localSheetId="16">#REF!</definedName>
    <definedName name="CS_40S" localSheetId="1">#REF!</definedName>
    <definedName name="CS_40S" localSheetId="19">#REF!</definedName>
    <definedName name="CS_40S" localSheetId="6">#REF!</definedName>
    <definedName name="CS_40S" localSheetId="8">#REF!</definedName>
    <definedName name="CS_40S">#REF!</definedName>
    <definedName name="CS_5S" localSheetId="9">#REF!</definedName>
    <definedName name="CS_5S" localSheetId="10">#REF!</definedName>
    <definedName name="CS_5S" localSheetId="11">#REF!</definedName>
    <definedName name="CS_5S" localSheetId="12">#REF!</definedName>
    <definedName name="CS_5S" localSheetId="13">#REF!</definedName>
    <definedName name="CS_5S" localSheetId="14">#REF!</definedName>
    <definedName name="CS_5S" localSheetId="15">#REF!</definedName>
    <definedName name="CS_5S" localSheetId="16">#REF!</definedName>
    <definedName name="CS_5S" localSheetId="1">#REF!</definedName>
    <definedName name="CS_5S" localSheetId="19">#REF!</definedName>
    <definedName name="CS_5S" localSheetId="6">#REF!</definedName>
    <definedName name="CS_5S" localSheetId="8">#REF!</definedName>
    <definedName name="CS_5S">#REF!</definedName>
    <definedName name="CS_60" localSheetId="9">#REF!</definedName>
    <definedName name="CS_60" localSheetId="10">#REF!</definedName>
    <definedName name="CS_60" localSheetId="11">#REF!</definedName>
    <definedName name="CS_60" localSheetId="12">#REF!</definedName>
    <definedName name="CS_60" localSheetId="13">#REF!</definedName>
    <definedName name="CS_60" localSheetId="14">#REF!</definedName>
    <definedName name="CS_60" localSheetId="15">#REF!</definedName>
    <definedName name="CS_60" localSheetId="16">#REF!</definedName>
    <definedName name="CS_60" localSheetId="1">#REF!</definedName>
    <definedName name="CS_60" localSheetId="19">#REF!</definedName>
    <definedName name="CS_60" localSheetId="6">#REF!</definedName>
    <definedName name="CS_60" localSheetId="8">#REF!</definedName>
    <definedName name="CS_60">#REF!</definedName>
    <definedName name="CS_80" localSheetId="9">#REF!</definedName>
    <definedName name="CS_80" localSheetId="10">#REF!</definedName>
    <definedName name="CS_80" localSheetId="11">#REF!</definedName>
    <definedName name="CS_80" localSheetId="12">#REF!</definedName>
    <definedName name="CS_80" localSheetId="13">#REF!</definedName>
    <definedName name="CS_80" localSheetId="14">#REF!</definedName>
    <definedName name="CS_80" localSheetId="15">#REF!</definedName>
    <definedName name="CS_80" localSheetId="16">#REF!</definedName>
    <definedName name="CS_80" localSheetId="1">#REF!</definedName>
    <definedName name="CS_80" localSheetId="19">#REF!</definedName>
    <definedName name="CS_80" localSheetId="6">#REF!</definedName>
    <definedName name="CS_80" localSheetId="8">#REF!</definedName>
    <definedName name="CS_80">#REF!</definedName>
    <definedName name="CS_80S" localSheetId="9">#REF!</definedName>
    <definedName name="CS_80S" localSheetId="10">#REF!</definedName>
    <definedName name="CS_80S" localSheetId="11">#REF!</definedName>
    <definedName name="CS_80S" localSheetId="12">#REF!</definedName>
    <definedName name="CS_80S" localSheetId="13">#REF!</definedName>
    <definedName name="CS_80S" localSheetId="14">#REF!</definedName>
    <definedName name="CS_80S" localSheetId="15">#REF!</definedName>
    <definedName name="CS_80S" localSheetId="16">#REF!</definedName>
    <definedName name="CS_80S" localSheetId="1">#REF!</definedName>
    <definedName name="CS_80S" localSheetId="19">#REF!</definedName>
    <definedName name="CS_80S" localSheetId="6">#REF!</definedName>
    <definedName name="CS_80S" localSheetId="8">#REF!</definedName>
    <definedName name="CS_80S">#REF!</definedName>
    <definedName name="CS_STD" localSheetId="9">#REF!</definedName>
    <definedName name="CS_STD" localSheetId="10">#REF!</definedName>
    <definedName name="CS_STD" localSheetId="11">#REF!</definedName>
    <definedName name="CS_STD" localSheetId="12">#REF!</definedName>
    <definedName name="CS_STD" localSheetId="13">#REF!</definedName>
    <definedName name="CS_STD" localSheetId="14">#REF!</definedName>
    <definedName name="CS_STD" localSheetId="15">#REF!</definedName>
    <definedName name="CS_STD" localSheetId="16">#REF!</definedName>
    <definedName name="CS_STD" localSheetId="1">#REF!</definedName>
    <definedName name="CS_STD" localSheetId="19">#REF!</definedName>
    <definedName name="CS_STD" localSheetId="6">#REF!</definedName>
    <definedName name="CS_STD" localSheetId="8">#REF!</definedName>
    <definedName name="CS_STD">#REF!</definedName>
    <definedName name="CS_XS" localSheetId="9">#REF!</definedName>
    <definedName name="CS_XS" localSheetId="10">#REF!</definedName>
    <definedName name="CS_XS" localSheetId="11">#REF!</definedName>
    <definedName name="CS_XS" localSheetId="12">#REF!</definedName>
    <definedName name="CS_XS" localSheetId="13">#REF!</definedName>
    <definedName name="CS_XS" localSheetId="14">#REF!</definedName>
    <definedName name="CS_XS" localSheetId="15">#REF!</definedName>
    <definedName name="CS_XS" localSheetId="16">#REF!</definedName>
    <definedName name="CS_XS" localSheetId="1">#REF!</definedName>
    <definedName name="CS_XS" localSheetId="19">#REF!</definedName>
    <definedName name="CS_XS" localSheetId="6">#REF!</definedName>
    <definedName name="CS_XS" localSheetId="8">#REF!</definedName>
    <definedName name="CS_XS">#REF!</definedName>
    <definedName name="CS_XXS" localSheetId="9">#REF!</definedName>
    <definedName name="CS_XXS" localSheetId="10">#REF!</definedName>
    <definedName name="CS_XXS" localSheetId="11">#REF!</definedName>
    <definedName name="CS_XXS" localSheetId="12">#REF!</definedName>
    <definedName name="CS_XXS" localSheetId="13">#REF!</definedName>
    <definedName name="CS_XXS" localSheetId="14">#REF!</definedName>
    <definedName name="CS_XXS" localSheetId="15">#REF!</definedName>
    <definedName name="CS_XXS" localSheetId="16">#REF!</definedName>
    <definedName name="CS_XXS" localSheetId="1">#REF!</definedName>
    <definedName name="CS_XXS" localSheetId="19">#REF!</definedName>
    <definedName name="CS_XXS" localSheetId="6">#REF!</definedName>
    <definedName name="CS_XXS" localSheetId="8">#REF!</definedName>
    <definedName name="CS_XXS">#REF!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3" hidden="1">{"'TDTGT (theo Dphuong)'!$A$4:$F$75"}</definedName>
    <definedName name="cv" localSheetId="14" hidden="1">{"'TDTGT (theo Dphuong)'!$A$4:$F$75"}</definedName>
    <definedName name="cv" localSheetId="15" hidden="1">{"'TDTGT (theo Dphuong)'!$A$4:$F$75"}</definedName>
    <definedName name="cv" localSheetId="16" hidden="1">{"'TDTGT (theo Dphuong)'!$A$4:$F$75"}</definedName>
    <definedName name="cv" localSheetId="1" hidden="1">{"'TDTGT (theo Dphuong)'!$A$4:$F$75"}</definedName>
    <definedName name="cv" hidden="1">{"'TDTGT (theo Dphuong)'!$A$4:$F$75"}</definedName>
    <definedName name="cx" localSheetId="9">#REF!</definedName>
    <definedName name="cx" localSheetId="10">#REF!</definedName>
    <definedName name="cx" localSheetId="11">#REF!</definedName>
    <definedName name="cx" localSheetId="12">#REF!</definedName>
    <definedName name="cx" localSheetId="13">#REF!</definedName>
    <definedName name="cx" localSheetId="14">#REF!</definedName>
    <definedName name="cx" localSheetId="15">#REF!</definedName>
    <definedName name="cx" localSheetId="16">#REF!</definedName>
    <definedName name="cx" localSheetId="1">#REF!</definedName>
    <definedName name="cx" localSheetId="19">#REF!</definedName>
    <definedName name="cx" localSheetId="6">#REF!</definedName>
    <definedName name="cx" localSheetId="8">#REF!</definedName>
    <definedName name="cx">#REF!</definedName>
    <definedName name="d" localSheetId="9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13" hidden="1">#REF!</definedName>
    <definedName name="d" localSheetId="14" hidden="1">#REF!</definedName>
    <definedName name="d" localSheetId="15" hidden="1">#REF!</definedName>
    <definedName name="d" localSheetId="16" hidden="1">#REF!</definedName>
    <definedName name="d" localSheetId="1" hidden="1">#REF!</definedName>
    <definedName name="d" localSheetId="19" hidden="1">#REF!</definedName>
    <definedName name="d" localSheetId="6" hidden="1">#REF!</definedName>
    <definedName name="d" localSheetId="8" hidden="1">#REF!</definedName>
    <definedName name="d" hidden="1">#REF!</definedName>
    <definedName name="dd" localSheetId="9">#REF!</definedName>
    <definedName name="dd" localSheetId="10">#REF!</definedName>
    <definedName name="dd" localSheetId="11">#REF!</definedName>
    <definedName name="dd" localSheetId="12">#REF!</definedName>
    <definedName name="dd" localSheetId="13">#REF!</definedName>
    <definedName name="dd" localSheetId="14">#REF!</definedName>
    <definedName name="dd" localSheetId="15">#REF!</definedName>
    <definedName name="dd" localSheetId="16">#REF!</definedName>
    <definedName name="dd" localSheetId="1">#REF!</definedName>
    <definedName name="dd" localSheetId="19">#REF!</definedName>
    <definedName name="dd" localSheetId="6">#REF!</definedName>
    <definedName name="dd" localSheetId="8">#REF!</definedName>
    <definedName name="dd">#REF!</definedName>
    <definedName name="df" localSheetId="9" hidden="1">#REF!</definedName>
    <definedName name="df" localSheetId="10" hidden="1">#REF!</definedName>
    <definedName name="df" localSheetId="11" hidden="1">#REF!</definedName>
    <definedName name="df" localSheetId="12" hidden="1">#REF!</definedName>
    <definedName name="df" localSheetId="13" hidden="1">#REF!</definedName>
    <definedName name="df" localSheetId="14" hidden="1">#REF!</definedName>
    <definedName name="df" localSheetId="15" hidden="1">#REF!</definedName>
    <definedName name="df" localSheetId="16" hidden="1">#REF!</definedName>
    <definedName name="df" localSheetId="1" hidden="1">#REF!</definedName>
    <definedName name="df" localSheetId="19" hidden="1">#REF!</definedName>
    <definedName name="df" localSheetId="6" hidden="1">#REF!</definedName>
    <definedName name="df" localSheetId="8" hidden="1">#REF!</definedName>
    <definedName name="df" hidden="1">#REF!</definedName>
    <definedName name="dg" localSheetId="9">#REF!</definedName>
    <definedName name="dg" localSheetId="10">#REF!</definedName>
    <definedName name="dg" localSheetId="11">#REF!</definedName>
    <definedName name="dg" localSheetId="12">#REF!</definedName>
    <definedName name="dg" localSheetId="13">#REF!</definedName>
    <definedName name="dg" localSheetId="14">#REF!</definedName>
    <definedName name="dg" localSheetId="15">#REF!</definedName>
    <definedName name="dg" localSheetId="16">#REF!</definedName>
    <definedName name="dg" localSheetId="1">#REF!</definedName>
    <definedName name="dg" localSheetId="19">#REF!</definedName>
    <definedName name="dg" localSheetId="6">#REF!</definedName>
    <definedName name="dg" localSheetId="8">#REF!</definedName>
    <definedName name="dg">#REF!</definedName>
    <definedName name="dien" localSheetId="9">#REF!</definedName>
    <definedName name="dien" localSheetId="10">#REF!</definedName>
    <definedName name="dien" localSheetId="11">#REF!</definedName>
    <definedName name="dien" localSheetId="12">#REF!</definedName>
    <definedName name="dien" localSheetId="13">#REF!</definedName>
    <definedName name="dien" localSheetId="14">#REF!</definedName>
    <definedName name="dien" localSheetId="15">#REF!</definedName>
    <definedName name="dien" localSheetId="16">#REF!</definedName>
    <definedName name="dien" localSheetId="1">#REF!</definedName>
    <definedName name="dien" localSheetId="19">#REF!</definedName>
    <definedName name="dien" localSheetId="6">#REF!</definedName>
    <definedName name="dien" localSheetId="8">#REF!</definedName>
    <definedName name="dien">#REF!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3" hidden="1">{"'TDTGT (theo Dphuong)'!$A$4:$F$75"}</definedName>
    <definedName name="dn" localSheetId="14" hidden="1">{"'TDTGT (theo Dphuong)'!$A$4:$F$75"}</definedName>
    <definedName name="dn" localSheetId="15" hidden="1">{"'TDTGT (theo Dphuong)'!$A$4:$F$75"}</definedName>
    <definedName name="dn" localSheetId="16" hidden="1">{"'TDTGT (theo Dphuong)'!$A$4:$F$75"}</definedName>
    <definedName name="dn" localSheetId="1" hidden="1">{"'TDTGT (theo Dphuong)'!$A$4:$F$75"}</definedName>
    <definedName name="dn" hidden="1">{"'TDTGT (theo Dphuong)'!$A$4:$F$75"}</definedName>
    <definedName name="ffddg" localSheetId="11">#REF!</definedName>
    <definedName name="ffddg" localSheetId="12">#REF!</definedName>
    <definedName name="ffddg" localSheetId="13">#REF!</definedName>
    <definedName name="ffddg" localSheetId="14">#REF!</definedName>
    <definedName name="ffddg" localSheetId="15">#REF!</definedName>
    <definedName name="ffddg" localSheetId="16">#REF!</definedName>
    <definedName name="ffddg" localSheetId="1">#REF!</definedName>
    <definedName name="ffddg" localSheetId="19">#REF!</definedName>
    <definedName name="ffddg" localSheetId="6">#REF!</definedName>
    <definedName name="ffddg" localSheetId="8">#REF!</definedName>
    <definedName name="ffddg">#REF!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3" hidden="1">{"'TDTGT (theo Dphuong)'!$A$4:$F$75"}</definedName>
    <definedName name="h" localSheetId="14" hidden="1">{"'TDTGT (theo Dphuong)'!$A$4:$F$75"}</definedName>
    <definedName name="h" localSheetId="15" hidden="1">{"'TDTGT (theo Dphuong)'!$A$4:$F$75"}</definedName>
    <definedName name="h" localSheetId="16" hidden="1">{"'TDTGT (theo Dphuong)'!$A$4:$F$75"}</definedName>
    <definedName name="h" localSheetId="1" hidden="1">{"'TDTGT (theo Dphuong)'!$A$4:$F$75"}</definedName>
    <definedName name="h" hidden="1">{"'TDTGT (theo Dphuong)'!$A$4:$F$75"}</definedName>
    <definedName name="hab" localSheetId="9">#REF!</definedName>
    <definedName name="hab" localSheetId="10">#REF!</definedName>
    <definedName name="hab" localSheetId="11">#REF!</definedName>
    <definedName name="hab" localSheetId="12">#REF!</definedName>
    <definedName name="hab" localSheetId="13">#REF!</definedName>
    <definedName name="hab" localSheetId="14">#REF!</definedName>
    <definedName name="hab" localSheetId="15">#REF!</definedName>
    <definedName name="hab" localSheetId="16">#REF!</definedName>
    <definedName name="hab" localSheetId="1">#REF!</definedName>
    <definedName name="hab" localSheetId="19">#REF!</definedName>
    <definedName name="hab" localSheetId="6">#REF!</definedName>
    <definedName name="hab" localSheetId="8">#REF!</definedName>
    <definedName name="hab">#REF!</definedName>
    <definedName name="habac" localSheetId="9">#REF!</definedName>
    <definedName name="habac" localSheetId="10">#REF!</definedName>
    <definedName name="habac" localSheetId="11">#REF!</definedName>
    <definedName name="habac" localSheetId="12">#REF!</definedName>
    <definedName name="habac" localSheetId="13">#REF!</definedName>
    <definedName name="habac" localSheetId="14">#REF!</definedName>
    <definedName name="habac" localSheetId="15">#REF!</definedName>
    <definedName name="habac" localSheetId="16">#REF!</definedName>
    <definedName name="habac" localSheetId="1">#REF!</definedName>
    <definedName name="habac" localSheetId="19">#REF!</definedName>
    <definedName name="habac" localSheetId="6">#REF!</definedName>
    <definedName name="habac" localSheetId="8">#REF!</definedName>
    <definedName name="habac">#REF!</definedName>
    <definedName name="hhg" localSheetId="9">#REF!</definedName>
    <definedName name="hhg" localSheetId="10">#REF!</definedName>
    <definedName name="hhg" localSheetId="11">#REF!</definedName>
    <definedName name="hhg" localSheetId="12">#REF!</definedName>
    <definedName name="hhg" localSheetId="13">#REF!</definedName>
    <definedName name="hhg" localSheetId="14">#REF!</definedName>
    <definedName name="hhg" localSheetId="15">#REF!</definedName>
    <definedName name="hhg" localSheetId="16">#REF!</definedName>
    <definedName name="hhg" localSheetId="1">#REF!</definedName>
    <definedName name="hhg" localSheetId="19">#REF!</definedName>
    <definedName name="hhg" localSheetId="6">#REF!</definedName>
    <definedName name="hhg" localSheetId="8">#REF!</definedName>
    <definedName name="hhg">#REF!</definedName>
    <definedName name="HTML_CodePage" hidden="1">1252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3" hidden="1">{"'TDTGT (theo Dphuong)'!$A$4:$F$75"}</definedName>
    <definedName name="HTML_Control" localSheetId="14" hidden="1">{"'TDTGT (theo Dphuong)'!$A$4:$F$75"}</definedName>
    <definedName name="HTML_Control" localSheetId="15" hidden="1">{"'TDTGT (theo Dphuong)'!$A$4:$F$75"}</definedName>
    <definedName name="HTML_Control" localSheetId="16" hidden="1">{"'TDTGT (theo Dphuong)'!$A$4:$F$75"}</definedName>
    <definedName name="HTML_Control" localSheetId="1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3" hidden="1">{#N/A,#N/A,FALSE,"Chung"}</definedName>
    <definedName name="i" localSheetId="14" hidden="1">{#N/A,#N/A,FALSE,"Chung"}</definedName>
    <definedName name="i" localSheetId="15" hidden="1">{#N/A,#N/A,FALSE,"Chung"}</definedName>
    <definedName name="i" localSheetId="16" hidden="1">{#N/A,#N/A,FALSE,"Chung"}</definedName>
    <definedName name="i" localSheetId="1" hidden="1">{#N/A,#N/A,FALSE,"Chung"}</definedName>
    <definedName name="i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3" hidden="1">{#N/A,#N/A,FALSE,"Chung"}</definedName>
    <definedName name="kjh" localSheetId="14" hidden="1">{#N/A,#N/A,FALSE,"Chung"}</definedName>
    <definedName name="kjh" localSheetId="15" hidden="1">{#N/A,#N/A,FALSE,"Chung"}</definedName>
    <definedName name="kjh" localSheetId="16" hidden="1">{#N/A,#N/A,FALSE,"Chung"}</definedName>
    <definedName name="kjh" localSheetId="1" hidden="1">{#N/A,#N/A,FALSE,"Chung"}</definedName>
    <definedName name="kjh" hidden="1">{#N/A,#N/A,FALSE,"Chung"}</definedName>
    <definedName name="kjhjfhdjkfndfndf" localSheetId="9">#REF!</definedName>
    <definedName name="kjhjfhdjkfndfndf" localSheetId="10">#REF!</definedName>
    <definedName name="kjhjfhdjkfndfndf" localSheetId="11">#REF!</definedName>
    <definedName name="kjhjfhdjkfndfndf" localSheetId="12">#REF!</definedName>
    <definedName name="kjhjfhdjkfndfndf" localSheetId="13">#REF!</definedName>
    <definedName name="kjhjfhdjkfndfndf" localSheetId="14">#REF!</definedName>
    <definedName name="kjhjfhdjkfndfndf" localSheetId="15">#REF!</definedName>
    <definedName name="kjhjfhdjkfndfndf" localSheetId="16">#REF!</definedName>
    <definedName name="kjhjfhdjkfndfndf" localSheetId="1">#REF!</definedName>
    <definedName name="kjhjfhdjkfndfndf" localSheetId="19">#REF!</definedName>
    <definedName name="kjhjfhdjkfndfndf" localSheetId="6">#REF!</definedName>
    <definedName name="kjhjfhdjkfndfndf" localSheetId="8">#REF!</definedName>
    <definedName name="kjhjfhdjkfndfndf">#REF!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3" hidden="1">{"'TDTGT (theo Dphuong)'!$A$4:$F$75"}</definedName>
    <definedName name="m" localSheetId="14" hidden="1">{"'TDTGT (theo Dphuong)'!$A$4:$F$75"}</definedName>
    <definedName name="m" localSheetId="15" hidden="1">{"'TDTGT (theo Dphuong)'!$A$4:$F$75"}</definedName>
    <definedName name="m" localSheetId="16" hidden="1">{"'TDTGT (theo Dphuong)'!$A$4:$F$75"}</definedName>
    <definedName name="m" localSheetId="1" hidden="1">{"'TDTGT (theo Dphuong)'!$A$4:$F$75"}</definedName>
    <definedName name="m" hidden="1">{"'TDTGT (theo Dphuong)'!$A$4:$F$75"}</definedName>
    <definedName name="mc" localSheetId="9">#REF!</definedName>
    <definedName name="mc" localSheetId="10">#REF!</definedName>
    <definedName name="mc" localSheetId="11">#REF!</definedName>
    <definedName name="mc" localSheetId="12">#REF!</definedName>
    <definedName name="mc" localSheetId="13">#REF!</definedName>
    <definedName name="mc" localSheetId="14">#REF!</definedName>
    <definedName name="mc" localSheetId="15">#REF!</definedName>
    <definedName name="mc" localSheetId="16">#REF!</definedName>
    <definedName name="mc" localSheetId="1">#REF!</definedName>
    <definedName name="mc" localSheetId="19">#REF!</definedName>
    <definedName name="mc" localSheetId="6">#REF!</definedName>
    <definedName name="mc" localSheetId="8">#REF!</definedName>
    <definedName name="mc">#REF!</definedName>
    <definedName name="nuoc" localSheetId="11">#REF!</definedName>
    <definedName name="nuoc" localSheetId="12">#REF!</definedName>
    <definedName name="nuoc" localSheetId="13">#REF!</definedName>
    <definedName name="nuoc" localSheetId="14">#REF!</definedName>
    <definedName name="nuoc" localSheetId="15">#REF!</definedName>
    <definedName name="nuoc" localSheetId="16">#REF!</definedName>
    <definedName name="nuoc" localSheetId="1">#REF!</definedName>
    <definedName name="nuoc" localSheetId="19">#REF!</definedName>
    <definedName name="nuoc" localSheetId="6">#REF!</definedName>
    <definedName name="nuoc" localSheetId="8">#REF!</definedName>
    <definedName name="nuoc">#REF!</definedName>
    <definedName name="nhan" localSheetId="9">#REF!</definedName>
    <definedName name="nhan" localSheetId="10">#REF!</definedName>
    <definedName name="nhan" localSheetId="11">#REF!</definedName>
    <definedName name="nhan" localSheetId="12">#REF!</definedName>
    <definedName name="nhan" localSheetId="13">#REF!</definedName>
    <definedName name="nhan" localSheetId="14">#REF!</definedName>
    <definedName name="nhan" localSheetId="15">#REF!</definedName>
    <definedName name="nhan" localSheetId="16">#REF!</definedName>
    <definedName name="nhan" localSheetId="1">#REF!</definedName>
    <definedName name="nhan" localSheetId="19">#REF!</definedName>
    <definedName name="nhan" localSheetId="6">#REF!</definedName>
    <definedName name="nhan" localSheetId="8">#REF!</definedName>
    <definedName name="nhan">#REF!</definedName>
    <definedName name="Nhan_xet_cua_dai">"Picture 1"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3" hidden="1">{#N/A,#N/A,FALSE,"Chung"}</definedName>
    <definedName name="oanh" localSheetId="14" hidden="1">{#N/A,#N/A,FALSE,"Chung"}</definedName>
    <definedName name="oanh" localSheetId="15" hidden="1">{#N/A,#N/A,FALSE,"Chung"}</definedName>
    <definedName name="oanh" localSheetId="16" hidden="1">{#N/A,#N/A,FALSE,"Chung"}</definedName>
    <definedName name="oanh" localSheetId="1" hidden="1">{#N/A,#N/A,FALSE,"Chung"}</definedName>
    <definedName name="oanh" hidden="1">{#N/A,#N/A,FALSE,"Chung"}</definedName>
    <definedName name="_xlnm.Print_Titles" localSheetId="5">'6.IIPthang'!$3:$7</definedName>
    <definedName name="_xlnm.Print_Titles" localSheetId="6">'7.IIPquy'!$4:$9</definedName>
    <definedName name="pt" localSheetId="9">#REF!</definedName>
    <definedName name="pt" localSheetId="10">#REF!</definedName>
    <definedName name="pt" localSheetId="11">#REF!</definedName>
    <definedName name="pt" localSheetId="12">#REF!</definedName>
    <definedName name="pt" localSheetId="13">#REF!</definedName>
    <definedName name="pt" localSheetId="14">#REF!</definedName>
    <definedName name="pt" localSheetId="15">#REF!</definedName>
    <definedName name="pt" localSheetId="16">#REF!</definedName>
    <definedName name="pt" localSheetId="1">#REF!</definedName>
    <definedName name="pt" localSheetId="19">#REF!</definedName>
    <definedName name="pt" localSheetId="6">#REF!</definedName>
    <definedName name="pt" localSheetId="8">#REF!</definedName>
    <definedName name="pt">#REF!</definedName>
    <definedName name="ptr" localSheetId="9">#REF!</definedName>
    <definedName name="ptr" localSheetId="10">#REF!</definedName>
    <definedName name="ptr" localSheetId="11">#REF!</definedName>
    <definedName name="ptr" localSheetId="12">#REF!</definedName>
    <definedName name="ptr" localSheetId="13">#REF!</definedName>
    <definedName name="ptr" localSheetId="14">#REF!</definedName>
    <definedName name="ptr" localSheetId="15">#REF!</definedName>
    <definedName name="ptr" localSheetId="16">#REF!</definedName>
    <definedName name="ptr" localSheetId="1">#REF!</definedName>
    <definedName name="ptr" localSheetId="19">#REF!</definedName>
    <definedName name="ptr" localSheetId="6">#REF!</definedName>
    <definedName name="ptr" localSheetId="8">#REF!</definedName>
    <definedName name="ptr">#REF!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3" hidden="1">{#N/A,#N/A,FALSE,"Chung"}</definedName>
    <definedName name="qưeqwrqw" localSheetId="14" hidden="1">{#N/A,#N/A,FALSE,"Chung"}</definedName>
    <definedName name="qưeqwrqw" localSheetId="15" hidden="1">{#N/A,#N/A,FALSE,"Chung"}</definedName>
    <definedName name="qưeqwrqw" localSheetId="16" hidden="1">{#N/A,#N/A,FALSE,"Chung"}</definedName>
    <definedName name="qưeqwrqw" localSheetId="1" hidden="1">{#N/A,#N/A,FALSE,"Chung"}</definedName>
    <definedName name="qưeqwrqw" hidden="1">{#N/A,#N/A,FALSE,"Chung"}</definedName>
    <definedName name="SORT" localSheetId="9">#REF!</definedName>
    <definedName name="SORT" localSheetId="10">#REF!</definedName>
    <definedName name="SORT" localSheetId="11">#REF!</definedName>
    <definedName name="SORT" localSheetId="12">#REF!</definedName>
    <definedName name="SORT" localSheetId="13">#REF!</definedName>
    <definedName name="SORT" localSheetId="14">#REF!</definedName>
    <definedName name="SORT" localSheetId="15">#REF!</definedName>
    <definedName name="SORT" localSheetId="16">#REF!</definedName>
    <definedName name="SORT" localSheetId="1">#REF!</definedName>
    <definedName name="SORT" localSheetId="19">#REF!</definedName>
    <definedName name="SORT" localSheetId="6">#REF!</definedName>
    <definedName name="SORT" localSheetId="8">#REF!</definedName>
    <definedName name="SORT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">#REF!</definedName>
    <definedName name="sss" localSheetId="19">#REF!</definedName>
    <definedName name="sss" localSheetId="6">#REF!</definedName>
    <definedName name="sss" localSheetId="8">#REF!</definedName>
    <definedName name="sss">#REF!</definedName>
    <definedName name="TBA" localSheetId="9">#REF!</definedName>
    <definedName name="TBA" localSheetId="10">#REF!</definedName>
    <definedName name="TBA" localSheetId="11">#REF!</definedName>
    <definedName name="TBA" localSheetId="12">#REF!</definedName>
    <definedName name="TBA" localSheetId="13">#REF!</definedName>
    <definedName name="TBA" localSheetId="14">#REF!</definedName>
    <definedName name="TBA" localSheetId="15">#REF!</definedName>
    <definedName name="TBA" localSheetId="16">#REF!</definedName>
    <definedName name="TBA" localSheetId="1">#REF!</definedName>
    <definedName name="TBA" localSheetId="19">#REF!</definedName>
    <definedName name="TBA" localSheetId="6">#REF!</definedName>
    <definedName name="TBA" localSheetId="8">#REF!</definedName>
    <definedName name="TBA">#REF!</definedName>
    <definedName name="td" localSheetId="9">#REF!</definedName>
    <definedName name="td" localSheetId="10">#REF!</definedName>
    <definedName name="td" localSheetId="11">#REF!</definedName>
    <definedName name="td" localSheetId="12">#REF!</definedName>
    <definedName name="td" localSheetId="13">#REF!</definedName>
    <definedName name="td" localSheetId="14">#REF!</definedName>
    <definedName name="td" localSheetId="15">#REF!</definedName>
    <definedName name="td" localSheetId="16">#REF!</definedName>
    <definedName name="td" localSheetId="1">#REF!</definedName>
    <definedName name="td" localSheetId="19">#REF!</definedName>
    <definedName name="td" localSheetId="6">#REF!</definedName>
    <definedName name="td" localSheetId="8">#REF!</definedName>
    <definedName name="td">#REF!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3" hidden="1">{"'TDTGT (theo Dphuong)'!$A$4:$F$75"}</definedName>
    <definedName name="Tnghiep" localSheetId="14" hidden="1">{"'TDTGT (theo Dphuong)'!$A$4:$F$75"}</definedName>
    <definedName name="Tnghiep" localSheetId="15" hidden="1">{"'TDTGT (theo Dphuong)'!$A$4:$F$75"}</definedName>
    <definedName name="Tnghiep" localSheetId="16" hidden="1">{"'TDTGT (theo Dphuong)'!$A$4:$F$75"}</definedName>
    <definedName name="Tnghiep" localSheetId="1" hidden="1">{"'TDTGT (theo Dphuong)'!$A$4:$F$75"}</definedName>
    <definedName name="Tnghiep" hidden="1">{"'TDTGT (theo Dphuong)'!$A$4:$F$75"}</definedName>
    <definedName name="ttt" localSheetId="11">#REF!</definedName>
    <definedName name="ttt" localSheetId="12">#REF!</definedName>
    <definedName name="ttt" localSheetId="13">#REF!</definedName>
    <definedName name="ttt" localSheetId="14">#REF!</definedName>
    <definedName name="ttt" localSheetId="15">#REF!</definedName>
    <definedName name="ttt" localSheetId="16">#REF!</definedName>
    <definedName name="ttt" localSheetId="1">#REF!</definedName>
    <definedName name="ttt" localSheetId="19">#REF!</definedName>
    <definedName name="ttt" localSheetId="6">#REF!</definedName>
    <definedName name="ttt" localSheetId="8">#REF!</definedName>
    <definedName name="ttt">#REF!</definedName>
    <definedName name="th_bl" localSheetId="9">#REF!</definedName>
    <definedName name="th_bl" localSheetId="10">#REF!</definedName>
    <definedName name="th_bl" localSheetId="11">#REF!</definedName>
    <definedName name="th_bl" localSheetId="12">#REF!</definedName>
    <definedName name="th_bl" localSheetId="13">#REF!</definedName>
    <definedName name="th_bl" localSheetId="14">#REF!</definedName>
    <definedName name="th_bl" localSheetId="15">#REF!</definedName>
    <definedName name="th_bl" localSheetId="16">#REF!</definedName>
    <definedName name="th_bl" localSheetId="1">#REF!</definedName>
    <definedName name="th_bl" localSheetId="19">#REF!</definedName>
    <definedName name="th_bl" localSheetId="6">#REF!</definedName>
    <definedName name="th_bl" localSheetId="8">#REF!</definedName>
    <definedName name="th_bl">#REF!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3" hidden="1">{"'TDTGT (theo Dphuong)'!$A$4:$F$75"}</definedName>
    <definedName name="thanh" localSheetId="14" hidden="1">{"'TDTGT (theo Dphuong)'!$A$4:$F$75"}</definedName>
    <definedName name="thanh" localSheetId="15" hidden="1">{"'TDTGT (theo Dphuong)'!$A$4:$F$75"}</definedName>
    <definedName name="thanh" localSheetId="16" hidden="1">{"'TDTGT (theo Dphuong)'!$A$4:$F$75"}</definedName>
    <definedName name="thanh" localSheetId="1" hidden="1">{"'TDTGT (theo Dphuong)'!$A$4:$F$75"}</definedName>
    <definedName name="thanh" hidden="1">{"'TDTGT (theo Dphuong)'!$A$4:$F$75"}</definedName>
    <definedName name="vfff" localSheetId="9">#REF!</definedName>
    <definedName name="vfff" localSheetId="10">#REF!</definedName>
    <definedName name="vfff" localSheetId="11">#REF!</definedName>
    <definedName name="vfff" localSheetId="12">#REF!</definedName>
    <definedName name="vfff" localSheetId="13">#REF!</definedName>
    <definedName name="vfff" localSheetId="14">#REF!</definedName>
    <definedName name="vfff" localSheetId="15">#REF!</definedName>
    <definedName name="vfff" localSheetId="16">#REF!</definedName>
    <definedName name="vfff" localSheetId="1">#REF!</definedName>
    <definedName name="vfff" localSheetId="19">#REF!</definedName>
    <definedName name="vfff" localSheetId="6">#REF!</definedName>
    <definedName name="vfff" localSheetId="8">#REF!</definedName>
    <definedName name="vfff">#REF!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3" hidden="1">{"'TDTGT (theo Dphuong)'!$A$4:$F$75"}</definedName>
    <definedName name="vv" localSheetId="14" hidden="1">{"'TDTGT (theo Dphuong)'!$A$4:$F$75"}</definedName>
    <definedName name="vv" localSheetId="15" hidden="1">{"'TDTGT (theo Dphuong)'!$A$4:$F$75"}</definedName>
    <definedName name="vv" localSheetId="16" hidden="1">{"'TDTGT (theo Dphuong)'!$A$4:$F$75"}</definedName>
    <definedName name="vv" localSheetId="1" hidden="1">{"'TDTGT (theo Dphuong)'!$A$4:$F$75"}</definedName>
    <definedName name="vv" hidden="1">{"'TDTGT (theo Dphuong)'!$A$4:$F$75"}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3" hidden="1">{#N/A,#N/A,FALSE,"Chung"}</definedName>
    <definedName name="wrn.thu." localSheetId="14" hidden="1">{#N/A,#N/A,FALSE,"Chung"}</definedName>
    <definedName name="wrn.thu." localSheetId="15" hidden="1">{#N/A,#N/A,FALSE,"Chung"}</definedName>
    <definedName name="wrn.thu." localSheetId="16" hidden="1">{#N/A,#N/A,FALSE,"Chung"}</definedName>
    <definedName name="wrn.thu." localSheetId="1" hidden="1">{#N/A,#N/A,FALSE,"Chung"}</definedName>
    <definedName name="wrn.thu." hidden="1">{#N/A,#N/A,FALSE,"Chung"}</definedName>
    <definedName name="ZYX" localSheetId="9">#REF!</definedName>
    <definedName name="ZYX" localSheetId="10">#REF!</definedName>
    <definedName name="ZYX" localSheetId="11">#REF!</definedName>
    <definedName name="ZYX" localSheetId="12">#REF!</definedName>
    <definedName name="ZYX" localSheetId="13">#REF!</definedName>
    <definedName name="ZYX" localSheetId="14">#REF!</definedName>
    <definedName name="ZYX" localSheetId="15">#REF!</definedName>
    <definedName name="ZYX" localSheetId="16">#REF!</definedName>
    <definedName name="ZYX" localSheetId="1">#REF!</definedName>
    <definedName name="ZYX" localSheetId="19">#REF!</definedName>
    <definedName name="ZYX" localSheetId="6">#REF!</definedName>
    <definedName name="ZYX" localSheetId="8">#REF!</definedName>
    <definedName name="ZYX">#REF!</definedName>
    <definedName name="ZZZ" localSheetId="9">#REF!</definedName>
    <definedName name="ZZZ" localSheetId="10">#REF!</definedName>
    <definedName name="ZZZ" localSheetId="11">#REF!</definedName>
    <definedName name="ZZZ" localSheetId="12">#REF!</definedName>
    <definedName name="ZZZ" localSheetId="13">#REF!</definedName>
    <definedName name="ZZZ" localSheetId="14">#REF!</definedName>
    <definedName name="ZZZ" localSheetId="15">#REF!</definedName>
    <definedName name="ZZZ" localSheetId="16">#REF!</definedName>
    <definedName name="ZZZ" localSheetId="1">#REF!</definedName>
    <definedName name="ZZZ" localSheetId="19">#REF!</definedName>
    <definedName name="ZZZ" localSheetId="6">#REF!</definedName>
    <definedName name="ZZZ" localSheetId="8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D11" i="77"/>
  <c r="F11"/>
  <c r="E11"/>
  <c r="F26" l="1"/>
  <c r="E26"/>
  <c r="D26"/>
  <c r="F24"/>
  <c r="E24"/>
  <c r="D24"/>
  <c r="F23"/>
  <c r="E23"/>
  <c r="D23"/>
  <c r="F22"/>
  <c r="E22"/>
  <c r="D22"/>
  <c r="F21"/>
  <c r="E21"/>
  <c r="D21"/>
  <c r="F20"/>
  <c r="E20"/>
  <c r="D20"/>
  <c r="F19"/>
  <c r="E19"/>
  <c r="D19"/>
  <c r="F18"/>
  <c r="E18"/>
  <c r="D18"/>
  <c r="F17"/>
  <c r="E17"/>
  <c r="D17"/>
  <c r="F16"/>
  <c r="E16"/>
  <c r="D16"/>
  <c r="F15"/>
  <c r="E15"/>
  <c r="D15"/>
  <c r="F14"/>
  <c r="E14"/>
  <c r="D14"/>
  <c r="F13"/>
  <c r="E13"/>
  <c r="D13"/>
  <c r="F12"/>
  <c r="E12"/>
  <c r="D12"/>
  <c r="F10"/>
  <c r="E10"/>
  <c r="D10"/>
  <c r="D9"/>
  <c r="F26" i="76"/>
  <c r="E26"/>
  <c r="D26"/>
  <c r="F23"/>
  <c r="E23"/>
  <c r="D23"/>
  <c r="F22"/>
  <c r="E22"/>
  <c r="D22"/>
  <c r="F21"/>
  <c r="E21"/>
  <c r="D21"/>
  <c r="F20"/>
  <c r="E20"/>
  <c r="D20"/>
  <c r="F19"/>
  <c r="E19"/>
  <c r="D19"/>
  <c r="F18"/>
  <c r="E18"/>
  <c r="D18"/>
  <c r="E17"/>
  <c r="F17"/>
  <c r="E16"/>
  <c r="E15"/>
  <c r="F15"/>
  <c r="E14"/>
  <c r="F14"/>
  <c r="E13"/>
  <c r="F13"/>
  <c r="E12"/>
  <c r="F12"/>
  <c r="E11"/>
  <c r="F11"/>
  <c r="B10"/>
  <c r="E10" s="1"/>
  <c r="D9"/>
  <c r="D11" l="1"/>
  <c r="D12"/>
  <c r="D13"/>
  <c r="D14"/>
  <c r="D15"/>
  <c r="D17"/>
  <c r="F16" l="1"/>
  <c r="D16"/>
  <c r="C10"/>
  <c r="F10" l="1"/>
  <c r="D10"/>
  <c r="C9" i="75"/>
  <c r="D12" s="1"/>
  <c r="F9"/>
  <c r="D11" l="1"/>
  <c r="D13"/>
  <c r="D10"/>
</calcChain>
</file>

<file path=xl/sharedStrings.xml><?xml version="1.0" encoding="utf-8"?>
<sst xmlns="http://schemas.openxmlformats.org/spreadsheetml/2006/main" count="1442" uniqueCount="355">
  <si>
    <t>Khai khoáng</t>
  </si>
  <si>
    <t>TỔNG SỐ</t>
  </si>
  <si>
    <t>Thực hiện cùng</t>
  </si>
  <si>
    <t>Thực hiện</t>
  </si>
  <si>
    <t>kỳ năm trước</t>
  </si>
  <si>
    <t>so với cùng kỳ</t>
  </si>
  <si>
    <t>Trong đó:</t>
  </si>
  <si>
    <t>Ngô</t>
  </si>
  <si>
    <t>Khoai lang</t>
  </si>
  <si>
    <t>so với</t>
  </si>
  <si>
    <t>cùng kỳ</t>
  </si>
  <si>
    <t xml:space="preserve">cùng kỳ </t>
  </si>
  <si>
    <t>Toàn ngành công nghiệp</t>
  </si>
  <si>
    <t>Đơn vị</t>
  </si>
  <si>
    <t>Ước tính</t>
  </si>
  <si>
    <t>tính</t>
  </si>
  <si>
    <t>năm</t>
  </si>
  <si>
    <t>"</t>
  </si>
  <si>
    <t>%</t>
  </si>
  <si>
    <t>quý II</t>
  </si>
  <si>
    <t xml:space="preserve">Ước tính </t>
  </si>
  <si>
    <t>cùng kỳ năm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</si>
  <si>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</si>
  <si>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</si>
  <si>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</si>
  <si>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</si>
  <si>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</si>
  <si>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</si>
  <si>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</si>
  <si>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</si>
  <si>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</si>
  <si>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</si>
  <si>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</si>
  <si>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</si>
  <si>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</si>
  <si>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</si>
  <si>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</si>
  <si>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</si>
  <si>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Đồ dùng và dịch vụ khác</t>
  </si>
  <si>
    <t>CHỈ SỐ GIÁ VÀNG</t>
  </si>
  <si>
    <t>CHỈ SỐ GIÁ ĐÔ LA MỸ</t>
  </si>
  <si>
    <t>Quý II</t>
  </si>
  <si>
    <t>A. HÀNH KHÁCH</t>
  </si>
  <si>
    <t>Đường sắt</t>
  </si>
  <si>
    <t>Đường bộ</t>
  </si>
  <si>
    <t>Hàng không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</si>
  <si>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</si>
  <si>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</si>
  <si>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</si>
  <si>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</si>
  <si>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</si>
  <si>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</si>
  <si>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Tai nạn giao thông</t>
  </si>
  <si>
    <t>Cháy, nổ</t>
  </si>
  <si>
    <t>Bình quân</t>
  </si>
  <si>
    <t>Quý I</t>
  </si>
  <si>
    <t>quý I</t>
  </si>
  <si>
    <t>I. Vận chuyển (Nghìn HK)</t>
  </si>
  <si>
    <t>I. Vận chuyển (Nghìn tấn)</t>
  </si>
  <si>
    <t>năm trước</t>
  </si>
  <si>
    <t>trước (%)</t>
  </si>
  <si>
    <t>năm trước (%)</t>
  </si>
  <si>
    <t>Các loại cây khác</t>
  </si>
  <si>
    <t xml:space="preserve">Tên sản phẩm </t>
  </si>
  <si>
    <t>Vốn cân đối ngân sách tỉnh</t>
  </si>
  <si>
    <t>Lương thực, thực phẩm</t>
  </si>
  <si>
    <t>Hàng may mặc</t>
  </si>
  <si>
    <t>Dịch vụ lưu trú</t>
  </si>
  <si>
    <t>Dịch vụ ăn uống</t>
  </si>
  <si>
    <t>Đường thủy</t>
  </si>
  <si>
    <t>Triệu đồng</t>
  </si>
  <si>
    <t>Vốn huy động khác</t>
  </si>
  <si>
    <t>Vốn đầu tư trực tiếp nước ngoài</t>
  </si>
  <si>
    <t>Vốn đầu tư của dân cư và tư nhân</t>
  </si>
  <si>
    <t>Vốn tín dụng đầu tư theo kế hoạch NN</t>
  </si>
  <si>
    <t>Vốn trái phiếu Chính phủ</t>
  </si>
  <si>
    <t>Vốn đầu tư thuộc ngân sách Nhà nước</t>
  </si>
  <si>
    <t>Dịch vụ lưu trú, ăn uống</t>
  </si>
  <si>
    <t>Du lịch lữ hành</t>
  </si>
  <si>
    <t>Dịch vụ hỗ trợ vận tải</t>
  </si>
  <si>
    <t>Vận tải hàng hóa</t>
  </si>
  <si>
    <t>Vận tải hành khách</t>
  </si>
  <si>
    <t>Vốn cân đối ngân sách huyện</t>
  </si>
  <si>
    <t>Vốn cân đối ngân sách xã</t>
  </si>
  <si>
    <t>6 tháng</t>
  </si>
  <si>
    <t>Lạc</t>
  </si>
  <si>
    <t>Sản lượng củi khai thác (Nghìn ster)</t>
  </si>
  <si>
    <t xml:space="preserve">Tổng sản lượng thuỷ sản 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</si>
  <si>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</si>
  <si>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</si>
  <si>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</si>
  <si>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</si>
  <si>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</si>
  <si>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Thực</t>
  </si>
  <si>
    <t>Ước</t>
  </si>
  <si>
    <t>So với cùng kỳ</t>
  </si>
  <si>
    <t xml:space="preserve">hiện </t>
  </si>
  <si>
    <t>So với cùng kỳ năm trước (%)</t>
  </si>
  <si>
    <t>đầu năm</t>
  </si>
  <si>
    <t xml:space="preserve">đầu năm </t>
  </si>
  <si>
    <t>với kế hoạch</t>
  </si>
  <si>
    <t>với cùng kỳ</t>
  </si>
  <si>
    <r>
      <t>Sản lượng gỗ khai thác (Nghìn 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</si>
  <si>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</si>
  <si>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</si>
  <si>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</si>
  <si>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</si>
  <si>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</si>
  <si>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</si>
  <si>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</si>
  <si>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</si>
  <si>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</si>
  <si>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</si>
  <si>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</si>
  <si>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</si>
  <si>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</si>
  <si>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</si>
  <si>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</si>
  <si>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</si>
  <si>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</si>
  <si>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</si>
  <si>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</si>
  <si>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</si>
  <si>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</si>
  <si>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</si>
  <si>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</si>
  <si>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</si>
  <si>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</si>
  <si>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</si>
  <si>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</si>
  <si>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</si>
  <si>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</si>
  <si>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</si>
  <si>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</si>
  <si>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</si>
  <si>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</si>
  <si>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</si>
  <si>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</si>
  <si>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</si>
  <si>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</si>
  <si>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</si>
  <si>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</si>
  <si>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</si>
  <si>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</si>
  <si>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</si>
  <si>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</si>
  <si>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</si>
  <si>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</si>
  <si>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Thức ăn cho gia súc</t>
  </si>
  <si>
    <t>Quần áo các loại</t>
  </si>
  <si>
    <t>Giày, dép thể thao</t>
  </si>
  <si>
    <t>Linh kiện điện tử</t>
  </si>
  <si>
    <t>Máy điều hòa không khí</t>
  </si>
  <si>
    <t>Xe ô tô chở dưới 10 người</t>
  </si>
  <si>
    <t>Điện thương phẩm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</si>
  <si>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</si>
  <si>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</si>
  <si>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</si>
  <si>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</si>
  <si>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</si>
  <si>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</si>
  <si>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</si>
  <si>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</si>
  <si>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</si>
  <si>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</si>
  <si>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</si>
  <si>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6T-2018</t>
  </si>
  <si>
    <t>Q2-2019</t>
  </si>
  <si>
    <t>-</t>
  </si>
  <si>
    <t>Xe mô tô, xe máy các loại</t>
  </si>
  <si>
    <t>6T-2019</t>
  </si>
  <si>
    <t>Tốc độ 6T-2019</t>
  </si>
  <si>
    <t>Tốc độ 6T</t>
  </si>
  <si>
    <t>năm 2020</t>
  </si>
  <si>
    <t>năm 2020 so</t>
  </si>
  <si>
    <t>2020 so với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</si>
  <si>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</si>
  <si>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</si>
  <si>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</si>
  <si>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</si>
  <si>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</si>
  <si>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</si>
  <si>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Diện tích rừng bị thiệt hại</t>
  </si>
  <si>
    <t>Cháy rừng (Ha)</t>
  </si>
  <si>
    <t>Chặt, phá rừng (Ha)</t>
  </si>
  <si>
    <t>Khai thác than cứng và than non</t>
  </si>
  <si>
    <t>Khai thác dầu thô và khí đốt tự nhiên</t>
  </si>
  <si>
    <t>Khai thác quặng kim loại</t>
  </si>
  <si>
    <t>Hoạt động dịch vụ hỗ trợ khai thác mỏ</t>
  </si>
  <si>
    <t>Thoát nước và xử lý nước thải</t>
  </si>
  <si>
    <t>Xử lý ô nhiễm và hoạt động quản lý chất thải khác</t>
  </si>
  <si>
    <t>Gạch dùng để ốp lát</t>
  </si>
  <si>
    <t>Nước máy thương phẩm</t>
  </si>
  <si>
    <t>các quý năm 2020</t>
  </si>
  <si>
    <t xml:space="preserve">so với </t>
  </si>
  <si>
    <t>kỳ báo cáo</t>
  </si>
  <si>
    <t>II. Luân chuyển (Nghìn HK.km)</t>
  </si>
  <si>
    <t>II. Luân chuyển (Nghìn tấn.km)</t>
  </si>
  <si>
    <t>Sản xuất đồ uống</t>
  </si>
  <si>
    <t>Sản xuất sản phẩm thuốc lá</t>
  </si>
  <si>
    <t>Sửa chữa, bảo dưỡng và lắp đặt máy móc và thiết bị</t>
  </si>
  <si>
    <t>Lúa mùa</t>
  </si>
  <si>
    <t>Mía</t>
  </si>
  <si>
    <t>quý III</t>
  </si>
  <si>
    <t>9 tháng</t>
  </si>
  <si>
    <t>Quý III</t>
  </si>
  <si>
    <t xml:space="preserve">năm </t>
  </si>
  <si>
    <t>hiện</t>
  </si>
  <si>
    <t>Ha</t>
  </si>
  <si>
    <t>Kỳ báo cáo so với</t>
  </si>
  <si>
    <t>cùng kỳ năm trước (%)</t>
  </si>
  <si>
    <t>Trứng (Nghìn quả)</t>
  </si>
  <si>
    <t>Sữa (Tấn)</t>
  </si>
  <si>
    <t>Diện tích rừng trồng mới tập trung  (Nghìn ha)</t>
  </si>
  <si>
    <t>Nghìn tấn</t>
  </si>
  <si>
    <t xml:space="preserve">So với cùng kỳ </t>
  </si>
  <si>
    <t>Tháng 8</t>
  </si>
  <si>
    <t>Tháng 9</t>
  </si>
  <si>
    <t>tháng 8</t>
  </si>
  <si>
    <t xml:space="preserve">Tháng 9 </t>
  </si>
  <si>
    <t xml:space="preserve">       tháng 9 và 9 tháng năm 2020</t>
  </si>
  <si>
    <t>tháng 9</t>
  </si>
  <si>
    <t>Cộng dồn</t>
  </si>
  <si>
    <t>Triệu đồng</t>
  </si>
  <si>
    <t>9 tháng đầu</t>
  </si>
  <si>
    <t>năm 2020 (%)</t>
  </si>
  <si>
    <t>11. Vốn đầu tư thực hiện từ nguồn ngân sách Nhà nước do địa phương quản lý</t>
  </si>
  <si>
    <t xml:space="preserve">Cộng </t>
  </si>
  <si>
    <t>dồn</t>
  </si>
  <si>
    <t>Cộng</t>
  </si>
  <si>
    <t>15. Doanh thu dịch vụ lưu trú, ăn uống, du lịch lữ hành</t>
  </si>
  <si>
    <t>Tháng 9 năm 2020 so với</t>
  </si>
  <si>
    <t>Kỳ</t>
  </si>
  <si>
    <t>gốc</t>
  </si>
  <si>
    <t xml:space="preserve">      tháng 9 và 9 tháng năm 2020</t>
  </si>
  <si>
    <t>Đường biển</t>
  </si>
  <si>
    <t>Đường thủy nội địa</t>
  </si>
  <si>
    <t>tháng trước (%)</t>
  </si>
  <si>
    <t xml:space="preserve">So với cùng kỳ năm trước (%) </t>
  </si>
  <si>
    <t>Tháng 9 năm</t>
  </si>
  <si>
    <t>Sô vụ cháy, nổ</t>
  </si>
  <si>
    <t>Tổng giá trị tài sản thiệt hại</t>
  </si>
  <si>
    <t>Sơ bộ</t>
  </si>
  <si>
    <t>cộng dồn</t>
  </si>
  <si>
    <t>so với tháng</t>
  </si>
  <si>
    <t>so với cùng</t>
  </si>
  <si>
    <t>Tổng số vụ tai nạn giao thông (Vụ)</t>
  </si>
  <si>
    <t>Số người chết (Người)</t>
  </si>
  <si>
    <t>Số người bị thương (Người)</t>
  </si>
  <si>
    <t>Sô vụ cháy, nổ (Vụ)</t>
  </si>
  <si>
    <t>kỳ năm</t>
  </si>
  <si>
    <t>Lúa</t>
  </si>
  <si>
    <t>Lúa đông xuân</t>
  </si>
  <si>
    <t>Lúa hè thu</t>
  </si>
  <si>
    <t>Lúa thu đông</t>
  </si>
  <si>
    <t>Sắn/Khoai mỳ</t>
  </si>
  <si>
    <t>Đậu tương</t>
  </si>
  <si>
    <t>Rau các loại</t>
  </si>
  <si>
    <t>Sản xuất than cốc, sản phẩm dầu mỏ tinh chế</t>
  </si>
  <si>
    <t xml:space="preserve"> tháng 9 và 9 tháng năm 2020</t>
  </si>
  <si>
    <t>Vốn ngân sách nhà nước cấp tỉnh</t>
  </si>
  <si>
    <t>Vốn ngân sách nhà nước cấp huyện</t>
  </si>
  <si>
    <t>Vốn ngân sách nhà nước cấp xã</t>
  </si>
  <si>
    <t>và dịch vụ tiêu dùng khác tháng 9 và 9 tháng năm 2020</t>
  </si>
  <si>
    <t>Dịch vụ khác</t>
  </si>
  <si>
    <t>và dịch vụ tiêu dùng khác các quý năm 2020</t>
  </si>
  <si>
    <t>Tổng giá trị tài sản thiệt hại (Triệu đồng)</t>
  </si>
  <si>
    <t xml:space="preserve">Tháng </t>
  </si>
  <si>
    <t>Diện tích gieo trồng cây hàng năm</t>
  </si>
  <si>
    <t>Tỷ đồng, %</t>
  </si>
  <si>
    <t>Theo giá hiện hành</t>
  </si>
  <si>
    <t>Theo giá so sánh 2010</t>
  </si>
  <si>
    <t>Tổng</t>
  </si>
  <si>
    <t>Cơ</t>
  </si>
  <si>
    <t>Tốc độ phát triển</t>
  </si>
  <si>
    <t>số</t>
  </si>
  <si>
    <t>cấu</t>
  </si>
  <si>
    <t>Nông, lâm nghiệp và thủy sản</t>
  </si>
  <si>
    <t>Công nghiệp và xây dựng</t>
  </si>
  <si>
    <t>Dịch vụ</t>
  </si>
  <si>
    <t>Thuế sản phẩm trừ trợ cấp sản phẩm</t>
  </si>
  <si>
    <t>1. Tổng sản phẩm trên địa bàn tỉnh 9 tháng đầu năm 2020</t>
  </si>
  <si>
    <t xml:space="preserve">năm 2019 </t>
  </si>
  <si>
    <t>24. Thu ngân sách Nhà nước trên địa bàn 6 tháng đầu năm 2020</t>
  </si>
  <si>
    <t>Kỳ báo cáo</t>
  </si>
  <si>
    <t xml:space="preserve">Cơ cấu </t>
  </si>
  <si>
    <t>Cơ cấu</t>
  </si>
  <si>
    <t>TỔNG THU NSNN TRÊN ĐỊA BÀN</t>
  </si>
  <si>
    <t>I. Thu nội địa</t>
  </si>
  <si>
    <t xml:space="preserve">Thu từ doanh nghiệp nhà nước 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</si>
  <si>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</si>
  <si>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</si>
  <si>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</si>
  <si>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</si>
  <si>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</si>
  <si>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Trong đó: Lệ phí trước bạ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</si>
  <si>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</si>
  <si>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</si>
  <si>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</si>
  <si>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</si>
  <si>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</si>
  <si>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</t>
  </si>
  <si>
    <t>Chênh lệch thu, chi của ngân sách nhà nước</t>
  </si>
  <si>
    <t>II. Thu về dầu thô</t>
  </si>
  <si>
    <t>III. Thu cân đối hoạt động xuất nhập khẩu</t>
  </si>
  <si>
    <t>IV. Thu viện trợ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</si>
  <si>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</si>
  <si>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</si>
  <si>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</si>
  <si>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</si>
  <si>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</si>
  <si>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</si>
  <si>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</si>
  <si>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</si>
  <si>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</si>
  <si>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</si>
  <si>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</si>
  <si>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</si>
  <si>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</si>
  <si>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</si>
  <si>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</si>
  <si>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</si>
  <si>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</si>
  <si>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</si>
  <si>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</si>
  <si>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</si>
  <si>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</si>
  <si>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Số liệu thu, chi ngân sách lấy từ nguồn số liệu của Kho bạc nhà nước tỉnh, tính đến ngày 15 tháng 9 năm 2020.</t>
  </si>
  <si>
    <t>(%)</t>
  </si>
  <si>
    <t xml:space="preserve">năm trước </t>
  </si>
  <si>
    <t>kỳ</t>
  </si>
  <si>
    <t>báo cáo</t>
  </si>
  <si>
    <t>kỳ trước</t>
  </si>
  <si>
    <t>25. Chi ngân sách Nhà nước trên địa bàn 9 tháng năm 2020</t>
  </si>
  <si>
    <t xml:space="preserve">báo cáo </t>
  </si>
  <si>
    <t>2. Sản xuất nông nghiệp đến ngày 15 tháng 9 năm 2020</t>
  </si>
  <si>
    <t>3. Sản phẩm chăn nuôi 9 tháng năm 2020</t>
  </si>
  <si>
    <t>4. Kết quả sản xuất lâm nghiệp</t>
  </si>
  <si>
    <t xml:space="preserve">5. Sản lượng thủy sản </t>
  </si>
  <si>
    <t>6. Chỉ số sản xuất công nghiệp tháng 9 và 9 tháng năm 2020</t>
  </si>
  <si>
    <t>7. Chỉ số sản xuất công nghiệp các quý năm 2020</t>
  </si>
  <si>
    <t>8. Sản lượng một số sản phẩm công nghiệp chủ yếu</t>
  </si>
  <si>
    <t>9. Sản lượng một số sản phẩm công nghiệp chủ yếu các quý năm 2020</t>
  </si>
  <si>
    <t>10. Vốn đầu tư thực hiện trên địa bàn tỉnh theo giá hiện hành các quý năm 2020</t>
  </si>
  <si>
    <t>12. Vốn đầu tư thực hiện từ nguồn ngân sách Nhà nước do địa phương quản lý</t>
  </si>
  <si>
    <t>13. Doanh thu bán lẻ hàng hóa tháng 9 và 9 tháng năm 2020</t>
  </si>
  <si>
    <t>14. Doanh thu bán lẻ hàng hóa các quý năm 2020</t>
  </si>
  <si>
    <t>16. Doanh thu dịch vụ lưu trú, ăn uống, du lịch lữ hành</t>
  </si>
  <si>
    <t>17. Chỉ số giá tiêu dùng, chỉ số giá vàng, chỉ số giá đô la Mỹ tháng 9 năm 2020</t>
  </si>
  <si>
    <t>18. Doanh thu vận tải, kho bãi và dịch vụ hỗ trợ vận tải</t>
  </si>
  <si>
    <t>19. Doanh thu vận tải, kho bãi và dịch vụ hỗ trợ vận tải các quý năm 2020</t>
  </si>
  <si>
    <t>20. Vận tải hành khách và hàng hoá tháng 9 và 9 tháng năm 2020</t>
  </si>
  <si>
    <t>21. Vận tải hành khách và hàng hoá các quý năm 2020</t>
  </si>
  <si>
    <t>22. Trật tự, an toàn xã hội tháng 9 năm 2020</t>
  </si>
  <si>
    <t>23. Trật tự, an toàn xã hội các quý năm 2020</t>
  </si>
</sst>
</file>

<file path=xl/styles.xml><?xml version="1.0" encoding="utf-8"?>
<styleSheet xmlns="http://schemas.openxmlformats.org/spreadsheetml/2006/main">
  <numFmts count="41">
    <numFmt numFmtId="43" formatCode="_-* #,##0.00\ _₫_-;\-* #,##0.00\ _₫_-;_-* &quot;-&quot;??\ _₫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* #,##0.00_);_(* \(#,##0.00\);_(* &quot;-&quot;??_);_(@_)"/>
    <numFmt numFmtId="167" formatCode="_-&quot;£&quot;* #,##0_-;\-&quot;£&quot;* #,##0_-;_-&quot;£&quot;* &quot;-&quot;_-;_-@_-"/>
    <numFmt numFmtId="168" formatCode="_-* #,##0_-;\-* #,##0_-;_-* &quot;-&quot;_-;_-@_-"/>
    <numFmt numFmtId="169" formatCode="_-* #,##0.00_-;\-* #,##0.00_-;_-* &quot;-&quot;??_-;_-@_-"/>
    <numFmt numFmtId="170" formatCode="_-&quot;$&quot;* #,##0_-;\-&quot;$&quot;* #,##0_-;_-&quot;$&quot;* &quot;-&quot;_-;_-@_-"/>
    <numFmt numFmtId="171" formatCode="#,##0.0;[Red]\-#,##0.0"/>
    <numFmt numFmtId="172" formatCode="#.##"/>
    <numFmt numFmtId="173" formatCode="_-* #,##0.00\ _V_N_D_-;\-* #,##0.00\ _V_N_D_-;_-* &quot;-&quot;??\ _V_N_D_-;_-@_-"/>
    <numFmt numFmtId="174" formatCode="_-* #,##0\ _V_N_D_-;\-* #,##0\ _V_N_D_-;_-* &quot;-&quot;\ _V_N_D_-;_-@_-"/>
    <numFmt numFmtId="175" formatCode="&quot;SFr.&quot;\ #,##0.00;[Red]&quot;SFr.&quot;\ \-#,##0.00"/>
    <numFmt numFmtId="176" formatCode="0E+00;\趰"/>
    <numFmt numFmtId="177" formatCode="_ &quot;SFr.&quot;\ * #,##0_ ;_ &quot;SFr.&quot;\ * \-#,##0_ ;_ &quot;SFr.&quot;\ * &quot;-&quot;_ ;_ @_ "/>
    <numFmt numFmtId="178" formatCode="_ * #,##0_ ;_ * \-#,##0_ ;_ * &quot;-&quot;_ ;_ @_ "/>
    <numFmt numFmtId="179" formatCode="_ * #,##0.00_ ;_ * \-#,##0.00_ ;_ * &quot;-&quot;??_ ;_ @_ "/>
    <numFmt numFmtId="180" formatCode="0.000"/>
    <numFmt numFmtId="181" formatCode="_-* #,##0.00\ &quot;F&quot;_-;\-* #,##0.00\ &quot;F&quot;_-;_-* &quot;-&quot;??\ &quot;F&quot;_-;_-@_-"/>
    <numFmt numFmtId="182" formatCode="_-* #,##0\ _P_t_s_-;\-* #,##0\ _P_t_s_-;_-* &quot;-&quot;\ _P_t_s_-;_-@_-"/>
    <numFmt numFmtId="183" formatCode="\ \ ########"/>
    <numFmt numFmtId="184" formatCode="&quot;\&quot;#,##0;[Red]&quot;\&quot;\-#,##0"/>
    <numFmt numFmtId="185" formatCode="0.0"/>
    <numFmt numFmtId="186" formatCode="_-&quot;$&quot;* #,##0.00_-;\-&quot;$&quot;* #,##0.00_-;_-&quot;$&quot;* &quot;-&quot;??_-;_-@_-"/>
    <numFmt numFmtId="187" formatCode="&quot;\&quot;#,##0.00;[Red]&quot;\&quot;&quot;\&quot;&quot;\&quot;&quot;\&quot;&quot;\&quot;&quot;\&quot;\-#,##0.00"/>
    <numFmt numFmtId="188" formatCode="#,##0;\(#,##0\)"/>
    <numFmt numFmtId="189" formatCode="m/d"/>
    <numFmt numFmtId="190" formatCode="_ * #,##0.00_)\ &quot;ĐỒNG&quot;_ ;_ * \(#,##0.00\)\ &quot;ĐỒNG&quot;_ ;_ * &quot;-&quot;??_)\ &quot;ĐỒNG&quot;_ ;_ @_ "/>
    <numFmt numFmtId="191" formatCode="\$#,##0\ ;\(\$#,##0\)"/>
    <numFmt numFmtId="192" formatCode="\t0.00%"/>
    <numFmt numFmtId="193" formatCode="\t#\ ??/??"/>
    <numFmt numFmtId="194" formatCode="_([$€-2]* #,##0.00_);_([$€-2]* \(#,##0.00\);_([$€-2]* &quot;-&quot;??_)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###0.0;\-###0.0"/>
    <numFmt numFmtId="202" formatCode="#,##0.000"/>
    <numFmt numFmtId="203" formatCode="_(* #,##0_);_(* \(#,##0\);_(* &quot;-&quot;??_);_(@_)"/>
  </numFmts>
  <fonts count="106">
    <font>
      <sz val="12"/>
      <color theme="1"/>
      <name val="Times New Roman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09">
    <xf numFmtId="0" fontId="0" fillId="0" borderId="0"/>
    <xf numFmtId="0" fontId="4" fillId="0" borderId="0"/>
    <xf numFmtId="0" fontId="7" fillId="0" borderId="0"/>
    <xf numFmtId="170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72" fontId="4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5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5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8" fillId="3" borderId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5" fontId="7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27" fillId="0" borderId="0" applyFont="0" applyFill="0" applyBorder="0" applyAlignment="0" applyProtection="0"/>
    <xf numFmtId="177" fontId="7" fillId="0" borderId="0" applyFont="0" applyFill="0" applyBorder="0" applyAlignment="0" applyProtection="0"/>
    <xf numFmtId="178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9" fontId="28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80" fontId="7" fillId="0" borderId="0" applyFill="0" applyBorder="0" applyAlignment="0"/>
    <xf numFmtId="180" fontId="16" fillId="0" borderId="0" applyFill="0" applyBorder="0" applyAlignment="0"/>
    <xf numFmtId="180" fontId="16" fillId="0" borderId="0" applyFill="0" applyBorder="0" applyAlignment="0"/>
    <xf numFmtId="0" fontId="33" fillId="22" borderId="4" applyNumberFormat="0" applyAlignment="0" applyProtection="0"/>
    <xf numFmtId="0" fontId="34" fillId="0" borderId="0"/>
    <xf numFmtId="181" fontId="15" fillId="0" borderId="0" applyFont="0" applyFill="0" applyBorder="0" applyAlignment="0" applyProtection="0"/>
    <xf numFmtId="0" fontId="35" fillId="23" borderId="5" applyNumberFormat="0" applyAlignment="0" applyProtection="0"/>
    <xf numFmtId="165" fontId="36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23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23" fillId="0" borderId="0" applyFont="0" applyFill="0" applyBorder="0" applyAlignment="0" applyProtection="0"/>
    <xf numFmtId="166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6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23" fillId="0" borderId="0" applyFont="0" applyFill="0" applyBorder="0" applyAlignment="0" applyProtection="0"/>
    <xf numFmtId="186" fontId="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40" fontId="42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7" fillId="0" borderId="0" applyFont="0" applyFill="0" applyBorder="0" applyAlignment="0" applyProtection="0"/>
    <xf numFmtId="188" fontId="30" fillId="0" borderId="0"/>
    <xf numFmtId="3" fontId="7" fillId="0" borderId="0" applyFont="0" applyFill="0" applyBorder="0" applyAlignment="0" applyProtection="0"/>
    <xf numFmtId="0" fontId="45" fillId="0" borderId="0">
      <alignment horizontal="center"/>
    </xf>
    <xf numFmtId="190" fontId="16" fillId="0" borderId="0" applyFont="0" applyFill="0" applyBorder="0" applyAlignment="0" applyProtection="0"/>
    <xf numFmtId="191" fontId="7" fillId="0" borderId="0" applyFont="0" applyFill="0" applyBorder="0" applyAlignment="0" applyProtection="0"/>
    <xf numFmtId="192" fontId="7" fillId="0" borderId="0"/>
    <xf numFmtId="0" fontId="7" fillId="0" borderId="0" applyFont="0" applyFill="0" applyBorder="0" applyAlignment="0" applyProtection="0"/>
    <xf numFmtId="3" fontId="46" fillId="0" borderId="6">
      <alignment horizontal="left" vertical="top" wrapText="1"/>
    </xf>
    <xf numFmtId="193" fontId="7" fillId="0" borderId="0"/>
    <xf numFmtId="194" fontId="4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" fillId="0" borderId="7" applyNumberFormat="0" applyAlignment="0" applyProtection="0">
      <alignment horizontal="left" vertical="center"/>
    </xf>
    <xf numFmtId="0" fontId="5" fillId="0" borderId="3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3" fillId="0" borderId="8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10" fontId="50" fillId="24" borderId="9" applyNumberFormat="0" applyBorder="0" applyAlignment="0" applyProtection="0"/>
    <xf numFmtId="0" fontId="55" fillId="9" borderId="4" applyNumberFormat="0" applyAlignment="0" applyProtection="0"/>
    <xf numFmtId="0" fontId="7" fillId="0" borderId="0"/>
    <xf numFmtId="0" fontId="56" fillId="0" borderId="10" applyNumberFormat="0" applyFill="0" applyAlignment="0" applyProtection="0"/>
    <xf numFmtId="0" fontId="57" fillId="0" borderId="11"/>
    <xf numFmtId="167" fontId="7" fillId="0" borderId="12"/>
    <xf numFmtId="167" fontId="16" fillId="0" borderId="12"/>
    <xf numFmtId="167" fontId="16" fillId="0" borderId="12"/>
    <xf numFmtId="189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0" fontId="6" fillId="0" borderId="0" applyNumberFormat="0" applyFont="0" applyFill="0" applyAlignment="0"/>
    <xf numFmtId="0" fontId="58" fillId="25" borderId="0" applyNumberFormat="0" applyBorder="0" applyAlignment="0" applyProtection="0"/>
    <xf numFmtId="0" fontId="30" fillId="0" borderId="0"/>
    <xf numFmtId="0" fontId="4" fillId="0" borderId="0">
      <alignment horizontal="left"/>
    </xf>
    <xf numFmtId="37" fontId="59" fillId="0" borderId="0"/>
    <xf numFmtId="0" fontId="4" fillId="0" borderId="0">
      <alignment horizontal="left"/>
    </xf>
    <xf numFmtId="196" fontId="60" fillId="0" borderId="0"/>
    <xf numFmtId="196" fontId="60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23" fillId="0" borderId="0"/>
    <xf numFmtId="0" fontId="23" fillId="0" borderId="0"/>
    <xf numFmtId="0" fontId="61" fillId="0" borderId="0"/>
    <xf numFmtId="0" fontId="38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7" fillId="0" borderId="0"/>
    <xf numFmtId="0" fontId="23" fillId="0" borderId="0"/>
    <xf numFmtId="0" fontId="23" fillId="0" borderId="0"/>
    <xf numFmtId="0" fontId="61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8" fillId="0" borderId="0" applyAlignment="0">
      <alignment vertical="top" wrapText="1"/>
      <protection locked="0"/>
    </xf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61" fillId="0" borderId="0"/>
    <xf numFmtId="0" fontId="7" fillId="0" borderId="0"/>
    <xf numFmtId="0" fontId="7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62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20" fillId="2" borderId="0" applyNumberFormat="0"/>
    <xf numFmtId="0" fontId="7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63" fillId="0" borderId="0"/>
    <xf numFmtId="0" fontId="7" fillId="0" borderId="0"/>
    <xf numFmtId="0" fontId="62" fillId="0" borderId="0"/>
    <xf numFmtId="0" fontId="62" fillId="0" borderId="0"/>
    <xf numFmtId="0" fontId="7" fillId="0" borderId="0"/>
    <xf numFmtId="0" fontId="6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62" fillId="0" borderId="0"/>
    <xf numFmtId="0" fontId="62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7" fillId="0" borderId="0"/>
    <xf numFmtId="0" fontId="61" fillId="0" borderId="0"/>
    <xf numFmtId="0" fontId="38" fillId="0" borderId="0"/>
    <xf numFmtId="0" fontId="65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7" fillId="26" borderId="13" applyNumberFormat="0" applyFont="0" applyAlignment="0" applyProtection="0"/>
    <xf numFmtId="0" fontId="66" fillId="22" borderId="14" applyNumberFormat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8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97" fontId="7" fillId="0" borderId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69" fillId="0" borderId="0"/>
    <xf numFmtId="0" fontId="70" fillId="0" borderId="0">
      <alignment horizontal="center"/>
    </xf>
    <xf numFmtId="0" fontId="71" fillId="0" borderId="1">
      <alignment horizontal="center" vertical="center"/>
    </xf>
    <xf numFmtId="0" fontId="72" fillId="0" borderId="9" applyAlignment="0">
      <alignment horizontal="center" vertical="center" wrapText="1"/>
    </xf>
    <xf numFmtId="0" fontId="73" fillId="0" borderId="9">
      <alignment horizontal="center" vertical="center" wrapText="1"/>
    </xf>
    <xf numFmtId="3" fontId="8" fillId="0" borderId="0"/>
    <xf numFmtId="0" fontId="74" fillId="0" borderId="15"/>
    <xf numFmtId="0" fontId="57" fillId="0" borderId="0"/>
    <xf numFmtId="0" fontId="75" fillId="0" borderId="0" applyFont="0">
      <alignment horizontal="centerContinuous"/>
    </xf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6" fillId="0" borderId="0" applyNumberFormat="0" applyFill="0" applyBorder="0" applyAlignment="0" applyProtection="0"/>
    <xf numFmtId="0" fontId="65" fillId="0" borderId="6">
      <alignment horizontal="right"/>
    </xf>
    <xf numFmtId="0" fontId="77" fillId="0" borderId="0" applyNumberFormat="0" applyFill="0" applyBorder="0" applyAlignment="0" applyProtection="0"/>
    <xf numFmtId="0" fontId="78" fillId="0" borderId="0"/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68" fillId="0" borderId="0">
      <alignment vertical="center"/>
    </xf>
    <xf numFmtId="40" fontId="80" fillId="0" borderId="0" applyFont="0" applyFill="0" applyBorder="0" applyAlignment="0" applyProtection="0"/>
    <xf numFmtId="38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98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99" fontId="83" fillId="0" borderId="0" applyFont="0" applyFill="0" applyBorder="0" applyAlignment="0" applyProtection="0"/>
    <xf numFmtId="184" fontId="83" fillId="0" borderId="0" applyFont="0" applyFill="0" applyBorder="0" applyAlignment="0" applyProtection="0"/>
    <xf numFmtId="0" fontId="84" fillId="0" borderId="0"/>
    <xf numFmtId="0" fontId="6" fillId="0" borderId="0"/>
    <xf numFmtId="168" fontId="85" fillId="0" borderId="0" applyFont="0" applyFill="0" applyBorder="0" applyAlignment="0" applyProtection="0"/>
    <xf numFmtId="169" fontId="85" fillId="0" borderId="0" applyFont="0" applyFill="0" applyBorder="0" applyAlignment="0" applyProtection="0"/>
    <xf numFmtId="0" fontId="4" fillId="0" borderId="0"/>
    <xf numFmtId="170" fontId="85" fillId="0" borderId="0" applyFont="0" applyFill="0" applyBorder="0" applyAlignment="0" applyProtection="0"/>
    <xf numFmtId="200" fontId="86" fillId="0" borderId="0" applyFont="0" applyFill="0" applyBorder="0" applyAlignment="0" applyProtection="0"/>
    <xf numFmtId="186" fontId="85" fillId="0" borderId="0" applyFont="0" applyFill="0" applyBorder="0" applyAlignment="0" applyProtection="0"/>
    <xf numFmtId="0" fontId="4" fillId="0" borderId="0"/>
    <xf numFmtId="0" fontId="23" fillId="0" borderId="0"/>
    <xf numFmtId="0" fontId="41" fillId="0" borderId="0"/>
    <xf numFmtId="0" fontId="42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87" fillId="0" borderId="0"/>
    <xf numFmtId="0" fontId="7" fillId="0" borderId="0"/>
    <xf numFmtId="0" fontId="42" fillId="0" borderId="0"/>
    <xf numFmtId="0" fontId="42" fillId="0" borderId="0"/>
    <xf numFmtId="0" fontId="23" fillId="0" borderId="0"/>
    <xf numFmtId="0" fontId="7" fillId="0" borderId="0"/>
    <xf numFmtId="0" fontId="4" fillId="0" borderId="0"/>
    <xf numFmtId="0" fontId="42" fillId="0" borderId="0"/>
    <xf numFmtId="0" fontId="7" fillId="0" borderId="0"/>
    <xf numFmtId="0" fontId="3" fillId="0" borderId="0"/>
    <xf numFmtId="0" fontId="3" fillId="0" borderId="0"/>
    <xf numFmtId="0" fontId="88" fillId="0" borderId="0"/>
    <xf numFmtId="0" fontId="2" fillId="0" borderId="0"/>
    <xf numFmtId="0" fontId="89" fillId="0" borderId="0"/>
    <xf numFmtId="0" fontId="4" fillId="0" borderId="0"/>
    <xf numFmtId="43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" fillId="0" borderId="0"/>
    <xf numFmtId="0" fontId="17" fillId="0" borderId="0"/>
    <xf numFmtId="0" fontId="7" fillId="0" borderId="0"/>
    <xf numFmtId="0" fontId="104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1" fillId="0" borderId="0"/>
    <xf numFmtId="0" fontId="104" fillId="0" borderId="0"/>
    <xf numFmtId="0" fontId="61" fillId="0" borderId="0"/>
    <xf numFmtId="166" fontId="104" fillId="0" borderId="0" applyFont="0" applyFill="0" applyBorder="0" applyAlignment="0" applyProtection="0"/>
  </cellStyleXfs>
  <cellXfs count="490">
    <xf numFmtId="0" fontId="0" fillId="0" borderId="0" xfId="0"/>
    <xf numFmtId="0" fontId="68" fillId="0" borderId="0" xfId="2672" applyFont="1"/>
    <xf numFmtId="0" fontId="68" fillId="0" borderId="2" xfId="1" applyFont="1" applyBorder="1" applyAlignment="1">
      <alignment horizontal="center" vertical="center" wrapText="1"/>
    </xf>
    <xf numFmtId="0" fontId="68" fillId="0" borderId="0" xfId="1" applyFont="1" applyBorder="1" applyAlignment="1">
      <alignment horizontal="center" vertical="center" wrapText="1"/>
    </xf>
    <xf numFmtId="0" fontId="68" fillId="0" borderId="1" xfId="1" applyFont="1" applyBorder="1" applyAlignment="1">
      <alignment horizontal="center" vertical="center" wrapText="1"/>
    </xf>
    <xf numFmtId="0" fontId="68" fillId="0" borderId="0" xfId="2410" applyFont="1" applyFill="1"/>
    <xf numFmtId="0" fontId="68" fillId="0" borderId="0" xfId="2663" applyFont="1" applyFill="1" applyBorder="1"/>
    <xf numFmtId="0" fontId="68" fillId="0" borderId="1" xfId="2663" applyFont="1" applyFill="1" applyBorder="1"/>
    <xf numFmtId="0" fontId="91" fillId="0" borderId="0" xfId="2663" applyFont="1" applyFill="1" applyBorder="1" applyAlignment="1">
      <alignment horizontal="right"/>
    </xf>
    <xf numFmtId="0" fontId="68" fillId="0" borderId="2" xfId="2663" applyFont="1" applyFill="1" applyBorder="1"/>
    <xf numFmtId="0" fontId="68" fillId="0" borderId="2" xfId="2663" applyNumberFormat="1" applyFont="1" applyFill="1" applyBorder="1" applyAlignment="1">
      <alignment horizontal="center" vertical="center"/>
    </xf>
    <xf numFmtId="0" fontId="68" fillId="0" borderId="1" xfId="2663" applyNumberFormat="1" applyFont="1" applyFill="1" applyBorder="1" applyAlignment="1">
      <alignment horizontal="center" vertical="center"/>
    </xf>
    <xf numFmtId="0" fontId="68" fillId="0" borderId="0" xfId="2663" applyFont="1" applyFill="1" applyBorder="1" applyAlignment="1">
      <alignment horizontal="center"/>
    </xf>
    <xf numFmtId="0" fontId="90" fillId="0" borderId="0" xfId="0" applyFont="1" applyFill="1"/>
    <xf numFmtId="0" fontId="68" fillId="0" borderId="0" xfId="0" applyFont="1" applyFill="1"/>
    <xf numFmtId="0" fontId="68" fillId="0" borderId="0" xfId="2410" applyFont="1" applyFill="1" applyAlignment="1">
      <alignment horizontal="right" indent="2"/>
    </xf>
    <xf numFmtId="185" fontId="68" fillId="0" borderId="0" xfId="2410" applyNumberFormat="1" applyFont="1" applyFill="1"/>
    <xf numFmtId="0" fontId="68" fillId="0" borderId="0" xfId="2410" applyFont="1" applyFill="1" applyAlignment="1">
      <alignment horizontal="left" indent="1"/>
    </xf>
    <xf numFmtId="0" fontId="68" fillId="0" borderId="0" xfId="2410" applyFont="1"/>
    <xf numFmtId="0" fontId="90" fillId="0" borderId="2" xfId="2326" applyFont="1" applyBorder="1" applyAlignment="1">
      <alignment horizontal="center"/>
    </xf>
    <xf numFmtId="0" fontId="93" fillId="0" borderId="0" xfId="2410" applyFont="1"/>
    <xf numFmtId="0" fontId="90" fillId="0" borderId="0" xfId="2326" applyFont="1" applyBorder="1" applyAlignment="1">
      <alignment horizontal="center"/>
    </xf>
    <xf numFmtId="0" fontId="90" fillId="0" borderId="0" xfId="2326" applyFont="1" applyBorder="1" applyAlignment="1">
      <alignment horizontal="center" vertical="center"/>
    </xf>
    <xf numFmtId="0" fontId="68" fillId="0" borderId="0" xfId="2326" applyFont="1" applyBorder="1" applyAlignment="1">
      <alignment horizontal="center" vertical="center"/>
    </xf>
    <xf numFmtId="0" fontId="68" fillId="0" borderId="0" xfId="2663" applyFont="1" applyBorder="1" applyAlignment="1"/>
    <xf numFmtId="0" fontId="68" fillId="0" borderId="0" xfId="2410" applyFont="1" applyAlignment="1">
      <alignment horizontal="left" indent="1"/>
    </xf>
    <xf numFmtId="0" fontId="68" fillId="0" borderId="0" xfId="2690" applyFont="1" applyBorder="1"/>
    <xf numFmtId="0" fontId="90" fillId="0" borderId="0" xfId="2326" applyFont="1" applyAlignment="1"/>
    <xf numFmtId="0" fontId="68" fillId="0" borderId="0" xfId="2326" applyFont="1"/>
    <xf numFmtId="0" fontId="68" fillId="0" borderId="2" xfId="2410" applyFont="1" applyFill="1" applyBorder="1"/>
    <xf numFmtId="0" fontId="68" fillId="0" borderId="0" xfId="2410" applyFont="1" applyFill="1" applyBorder="1"/>
    <xf numFmtId="0" fontId="68" fillId="0" borderId="0" xfId="1" applyFont="1" applyBorder="1" applyAlignment="1">
      <alignment vertical="center" wrapText="1"/>
    </xf>
    <xf numFmtId="185" fontId="68" fillId="0" borderId="0" xfId="2326" applyNumberFormat="1" applyFont="1" applyBorder="1" applyAlignment="1"/>
    <xf numFmtId="185" fontId="68" fillId="0" borderId="0" xfId="2434" applyNumberFormat="1" applyFont="1" applyFill="1" applyAlignment="1">
      <alignment horizontal="right" indent="1"/>
    </xf>
    <xf numFmtId="185" fontId="90" fillId="0" borderId="0" xfId="2434" applyNumberFormat="1" applyFont="1" applyFill="1" applyAlignment="1">
      <alignment horizontal="right" indent="1"/>
    </xf>
    <xf numFmtId="0" fontId="90" fillId="0" borderId="0" xfId="2410" applyFont="1" applyFill="1" applyBorder="1"/>
    <xf numFmtId="0" fontId="68" fillId="0" borderId="0" xfId="2542" applyFont="1" applyFill="1" applyBorder="1" applyAlignment="1">
      <alignment horizontal="center"/>
    </xf>
    <xf numFmtId="0" fontId="91" fillId="0" borderId="0" xfId="2542" applyFont="1" applyFill="1" applyAlignment="1">
      <alignment horizontal="right"/>
    </xf>
    <xf numFmtId="0" fontId="90" fillId="0" borderId="0" xfId="2410" applyFont="1" applyFill="1" applyBorder="1" applyAlignment="1"/>
    <xf numFmtId="0" fontId="68" fillId="0" borderId="0" xfId="2410" applyFont="1" applyFill="1" applyBorder="1" applyAlignment="1">
      <alignment horizontal="left" wrapText="1" indent="1"/>
    </xf>
    <xf numFmtId="0" fontId="68" fillId="0" borderId="0" xfId="2410" applyFont="1" applyFill="1" applyBorder="1" applyAlignment="1">
      <alignment horizontal="left" indent="1"/>
    </xf>
    <xf numFmtId="0" fontId="68" fillId="0" borderId="0" xfId="2664" applyFont="1" applyFill="1"/>
    <xf numFmtId="0" fontId="90" fillId="0" borderId="0" xfId="2664" applyNumberFormat="1" applyFont="1" applyFill="1" applyAlignment="1">
      <alignment horizontal="left"/>
    </xf>
    <xf numFmtId="0" fontId="68" fillId="0" borderId="0" xfId="2664" applyFont="1" applyFill="1" applyAlignment="1">
      <alignment horizontal="right"/>
    </xf>
    <xf numFmtId="0" fontId="91" fillId="0" borderId="0" xfId="2664" applyFont="1" applyFill="1" applyAlignment="1">
      <alignment horizontal="right"/>
    </xf>
    <xf numFmtId="0" fontId="90" fillId="0" borderId="2" xfId="2664" applyNumberFormat="1" applyFont="1" applyFill="1" applyBorder="1" applyAlignment="1">
      <alignment vertical="center" wrapText="1"/>
    </xf>
    <xf numFmtId="0" fontId="68" fillId="0" borderId="2" xfId="2664" applyNumberFormat="1" applyFont="1" applyFill="1" applyBorder="1" applyAlignment="1">
      <alignment horizontal="center" vertical="center" wrapText="1"/>
    </xf>
    <xf numFmtId="0" fontId="90" fillId="0" borderId="0" xfId="2664" applyNumberFormat="1" applyFont="1" applyFill="1" applyBorder="1" applyAlignment="1">
      <alignment vertical="center" wrapText="1"/>
    </xf>
    <xf numFmtId="0" fontId="68" fillId="0" borderId="0" xfId="2664" applyNumberFormat="1" applyFont="1" applyFill="1" applyBorder="1" applyAlignment="1">
      <alignment horizontal="center" vertical="center" wrapText="1"/>
    </xf>
    <xf numFmtId="0" fontId="68" fillId="0" borderId="1" xfId="2664" applyNumberFormat="1" applyFont="1" applyFill="1" applyBorder="1" applyAlignment="1">
      <alignment horizontal="center" vertical="center" wrapText="1"/>
    </xf>
    <xf numFmtId="185" fontId="90" fillId="0" borderId="0" xfId="2664" applyNumberFormat="1" applyFont="1" applyFill="1" applyBorder="1" applyAlignment="1">
      <alignment horizontal="right" indent="1"/>
    </xf>
    <xf numFmtId="0" fontId="68" fillId="0" borderId="0" xfId="2664" applyFont="1" applyFill="1" applyAlignment="1">
      <alignment horizontal="center" vertical="center" wrapText="1"/>
    </xf>
    <xf numFmtId="0" fontId="90" fillId="0" borderId="0" xfId="0" applyNumberFormat="1" applyFont="1" applyFill="1" applyBorder="1" applyAlignment="1"/>
    <xf numFmtId="0" fontId="90" fillId="0" borderId="0" xfId="2664" applyFont="1" applyFill="1" applyAlignment="1">
      <alignment horizontal="center" vertical="center" wrapText="1"/>
    </xf>
    <xf numFmtId="0" fontId="91" fillId="0" borderId="0" xfId="2664" applyFont="1" applyFill="1" applyAlignment="1">
      <alignment horizontal="center" vertical="center" wrapText="1"/>
    </xf>
    <xf numFmtId="0" fontId="90" fillId="0" borderId="0" xfId="2664" applyFont="1" applyFill="1"/>
    <xf numFmtId="0" fontId="68" fillId="0" borderId="0" xfId="2664" applyFont="1" applyFill="1" applyBorder="1"/>
    <xf numFmtId="0" fontId="90" fillId="0" borderId="0" xfId="2664" applyNumberFormat="1" applyFont="1" applyFill="1" applyAlignment="1">
      <alignment horizontal="left" wrapText="1"/>
    </xf>
    <xf numFmtId="0" fontId="68" fillId="0" borderId="0" xfId="2665" applyFont="1" applyFill="1" applyBorder="1"/>
    <xf numFmtId="0" fontId="68" fillId="0" borderId="1" xfId="2665" applyFont="1" applyFill="1" applyBorder="1"/>
    <xf numFmtId="185" fontId="68" fillId="0" borderId="0" xfId="2665" applyNumberFormat="1" applyFont="1" applyFill="1" applyBorder="1"/>
    <xf numFmtId="0" fontId="68" fillId="0" borderId="0" xfId="2666" applyFont="1" applyFill="1" applyBorder="1" applyAlignment="1">
      <alignment horizontal="centerContinuous"/>
    </xf>
    <xf numFmtId="0" fontId="68" fillId="0" borderId="2" xfId="2666" applyFont="1" applyFill="1" applyBorder="1" applyAlignment="1">
      <alignment horizontal="centerContinuous"/>
    </xf>
    <xf numFmtId="0" fontId="68" fillId="0" borderId="2" xfId="2666" applyFont="1" applyFill="1" applyBorder="1" applyAlignment="1">
      <alignment horizontal="center" vertical="center"/>
    </xf>
    <xf numFmtId="0" fontId="68" fillId="0" borderId="0" xfId="2666" applyFont="1" applyFill="1" applyBorder="1" applyAlignment="1">
      <alignment horizontal="center" vertical="center"/>
    </xf>
    <xf numFmtId="0" fontId="68" fillId="0" borderId="0" xfId="2666" quotePrefix="1" applyFont="1" applyFill="1" applyBorder="1" applyAlignment="1">
      <alignment horizontal="center" vertical="center"/>
    </xf>
    <xf numFmtId="0" fontId="68" fillId="0" borderId="1" xfId="2666" applyFont="1" applyFill="1" applyBorder="1" applyAlignment="1">
      <alignment horizontal="center" vertical="center"/>
    </xf>
    <xf numFmtId="0" fontId="68" fillId="0" borderId="0" xfId="2665" applyNumberFormat="1" applyFont="1" applyFill="1" applyBorder="1" applyAlignment="1">
      <alignment horizontal="center"/>
    </xf>
    <xf numFmtId="185" fontId="68" fillId="0" borderId="0" xfId="2664" applyNumberFormat="1" applyFont="1" applyFill="1" applyBorder="1" applyAlignment="1"/>
    <xf numFmtId="201" fontId="68" fillId="0" borderId="0" xfId="2665" applyNumberFormat="1" applyFont="1" applyFill="1" applyBorder="1" applyAlignment="1">
      <alignment horizontal="right" indent="1"/>
    </xf>
    <xf numFmtId="0" fontId="68" fillId="0" borderId="0" xfId="2664" applyNumberFormat="1" applyFont="1" applyFill="1" applyBorder="1" applyAlignment="1">
      <alignment horizontal="left"/>
    </xf>
    <xf numFmtId="0" fontId="68" fillId="0" borderId="0" xfId="2664" applyNumberFormat="1" applyFont="1" applyFill="1" applyBorder="1" applyAlignment="1"/>
    <xf numFmtId="0" fontId="68" fillId="0" borderId="0" xfId="2664" applyNumberFormat="1" applyFont="1" applyFill="1" applyBorder="1" applyAlignment="1">
      <alignment horizontal="left" wrapText="1"/>
    </xf>
    <xf numFmtId="0" fontId="96" fillId="0" borderId="0" xfId="2664" applyNumberFormat="1" applyFont="1" applyFill="1" applyBorder="1" applyAlignment="1">
      <alignment horizontal="left" wrapText="1"/>
    </xf>
    <xf numFmtId="0" fontId="90" fillId="0" borderId="0" xfId="2667" applyFont="1" applyFill="1" applyBorder="1" applyAlignment="1">
      <alignment horizontal="left"/>
    </xf>
    <xf numFmtId="0" fontId="68" fillId="0" borderId="0" xfId="2666" applyFont="1" applyFill="1" applyBorder="1" applyAlignment="1">
      <alignment horizontal="center"/>
    </xf>
    <xf numFmtId="0" fontId="68" fillId="0" borderId="0" xfId="2682" applyFont="1"/>
    <xf numFmtId="185" fontId="68" fillId="0" borderId="0" xfId="2682" applyNumberFormat="1" applyFont="1"/>
    <xf numFmtId="1" fontId="68" fillId="0" borderId="0" xfId="2682" applyNumberFormat="1" applyFont="1"/>
    <xf numFmtId="0" fontId="90" fillId="0" borderId="0" xfId="2683" applyNumberFormat="1" applyFont="1" applyBorder="1" applyAlignment="1"/>
    <xf numFmtId="0" fontId="91" fillId="0" borderId="0" xfId="2682" applyNumberFormat="1" applyFont="1" applyBorder="1" applyAlignment="1">
      <alignment horizontal="right"/>
    </xf>
    <xf numFmtId="0" fontId="68" fillId="0" borderId="2" xfId="2682" applyFont="1" applyBorder="1"/>
    <xf numFmtId="0" fontId="68" fillId="0" borderId="2" xfId="2682" applyNumberFormat="1" applyFont="1" applyBorder="1" applyAlignment="1">
      <alignment horizontal="center" vertical="center" wrapText="1"/>
    </xf>
    <xf numFmtId="0" fontId="68" fillId="0" borderId="0" xfId="2682" applyFont="1" applyBorder="1"/>
    <xf numFmtId="0" fontId="68" fillId="0" borderId="0" xfId="2682" applyFont="1" applyBorder="1" applyAlignment="1">
      <alignment horizontal="center" vertical="center" wrapText="1"/>
    </xf>
    <xf numFmtId="0" fontId="68" fillId="0" borderId="0" xfId="2682" applyNumberFormat="1" applyFont="1" applyBorder="1" applyAlignment="1">
      <alignment horizontal="center" vertical="center" wrapText="1"/>
    </xf>
    <xf numFmtId="0" fontId="90" fillId="0" borderId="0" xfId="2676" applyFont="1" applyBorder="1"/>
    <xf numFmtId="185" fontId="90" fillId="0" borderId="0" xfId="2684" applyNumberFormat="1" applyFont="1" applyBorder="1" applyAlignment="1">
      <alignment horizontal="right" indent="2"/>
    </xf>
    <xf numFmtId="0" fontId="68" fillId="0" borderId="0" xfId="2676" applyFont="1" applyBorder="1" applyAlignment="1">
      <alignment horizontal="left"/>
    </xf>
    <xf numFmtId="185" fontId="96" fillId="0" borderId="0" xfId="2684" applyNumberFormat="1" applyFont="1" applyBorder="1" applyAlignment="1">
      <alignment horizontal="right" indent="1"/>
    </xf>
    <xf numFmtId="185" fontId="96" fillId="0" borderId="0" xfId="2684" applyNumberFormat="1" applyFont="1" applyBorder="1" applyAlignment="1">
      <alignment horizontal="right" indent="2"/>
    </xf>
    <xf numFmtId="185" fontId="68" fillId="0" borderId="0" xfId="2684" applyNumberFormat="1" applyFont="1" applyBorder="1" applyAlignment="1">
      <alignment horizontal="right" indent="2"/>
    </xf>
    <xf numFmtId="0" fontId="91" fillId="0" borderId="0" xfId="2676" applyFont="1" applyBorder="1" applyAlignment="1">
      <alignment horizontal="left"/>
    </xf>
    <xf numFmtId="1" fontId="91" fillId="0" borderId="0" xfId="2684" applyNumberFormat="1" applyFont="1" applyBorder="1" applyAlignment="1">
      <alignment horizontal="right"/>
    </xf>
    <xf numFmtId="1" fontId="97" fillId="0" borderId="0" xfId="2684" applyNumberFormat="1" applyFont="1" applyBorder="1" applyAlignment="1">
      <alignment horizontal="right"/>
    </xf>
    <xf numFmtId="185" fontId="97" fillId="0" borderId="0" xfId="2684" applyNumberFormat="1" applyFont="1" applyBorder="1" applyAlignment="1">
      <alignment horizontal="right" indent="1"/>
    </xf>
    <xf numFmtId="0" fontId="68" fillId="0" borderId="0" xfId="2687" applyFont="1" applyFill="1" applyBorder="1" applyAlignment="1">
      <alignment horizontal="left" indent="1"/>
    </xf>
    <xf numFmtId="185" fontId="68" fillId="0" borderId="0" xfId="2684" applyNumberFormat="1" applyFont="1" applyBorder="1" applyAlignment="1">
      <alignment horizontal="right"/>
    </xf>
    <xf numFmtId="1" fontId="68" fillId="0" borderId="0" xfId="2684" applyNumberFormat="1" applyFont="1" applyBorder="1" applyAlignment="1">
      <alignment horizontal="right"/>
    </xf>
    <xf numFmtId="0" fontId="91" fillId="0" borderId="0" xfId="2676" applyFont="1" applyBorder="1"/>
    <xf numFmtId="185" fontId="68" fillId="0" borderId="0" xfId="2682" applyNumberFormat="1" applyFont="1" applyFill="1" applyBorder="1" applyAlignment="1">
      <alignment horizontal="right"/>
    </xf>
    <xf numFmtId="185" fontId="68" fillId="0" borderId="0" xfId="2682" applyNumberFormat="1" applyFont="1" applyAlignment="1">
      <alignment horizontal="right" indent="1"/>
    </xf>
    <xf numFmtId="0" fontId="68" fillId="0" borderId="0" xfId="2667" applyFont="1" applyFill="1" applyBorder="1" applyAlignment="1">
      <alignment horizontal="left" indent="1"/>
    </xf>
    <xf numFmtId="1" fontId="68" fillId="0" borderId="0" xfId="2682" applyNumberFormat="1" applyFont="1" applyFill="1" applyBorder="1" applyAlignment="1">
      <alignment horizontal="right"/>
    </xf>
    <xf numFmtId="1" fontId="68" fillId="0" borderId="0" xfId="2682" applyNumberFormat="1" applyFont="1" applyFill="1" applyAlignment="1">
      <alignment horizontal="right"/>
    </xf>
    <xf numFmtId="0" fontId="68" fillId="0" borderId="0" xfId="2682" applyFont="1" applyFill="1"/>
    <xf numFmtId="0" fontId="68" fillId="0" borderId="1" xfId="2682" applyNumberFormat="1" applyFont="1" applyBorder="1" applyAlignment="1">
      <alignment horizontal="center" vertical="center" wrapText="1"/>
    </xf>
    <xf numFmtId="185" fontId="97" fillId="0" borderId="0" xfId="2684" applyNumberFormat="1" applyFont="1" applyBorder="1" applyAlignment="1">
      <alignment horizontal="right" indent="2"/>
    </xf>
    <xf numFmtId="1" fontId="68" fillId="0" borderId="0" xfId="2684" applyNumberFormat="1" applyFont="1" applyBorder="1" applyAlignment="1">
      <alignment horizontal="right" indent="1"/>
    </xf>
    <xf numFmtId="1" fontId="96" fillId="0" borderId="0" xfId="2684" applyNumberFormat="1" applyFont="1" applyBorder="1" applyAlignment="1">
      <alignment horizontal="right" indent="1"/>
    </xf>
    <xf numFmtId="1" fontId="68" fillId="0" borderId="0" xfId="2682" applyNumberFormat="1" applyFont="1" applyFill="1" applyAlignment="1">
      <alignment horizontal="right" indent="1"/>
    </xf>
    <xf numFmtId="185" fontId="68" fillId="0" borderId="0" xfId="2682" applyNumberFormat="1" applyFont="1" applyAlignment="1">
      <alignment horizontal="right" indent="2"/>
    </xf>
    <xf numFmtId="0" fontId="68" fillId="0" borderId="0" xfId="2539" applyFont="1" applyFill="1" applyBorder="1" applyAlignment="1">
      <alignment horizontal="left" indent="1"/>
    </xf>
    <xf numFmtId="185" fontId="68" fillId="0" borderId="0" xfId="2682" applyNumberFormat="1" applyFont="1" applyFill="1" applyBorder="1" applyAlignment="1">
      <alignment horizontal="right" indent="1"/>
    </xf>
    <xf numFmtId="1" fontId="68" fillId="0" borderId="0" xfId="2682" applyNumberFormat="1" applyFont="1" applyFill="1" applyBorder="1" applyAlignment="1">
      <alignment horizontal="right" indent="1"/>
    </xf>
    <xf numFmtId="0" fontId="90" fillId="0" borderId="0" xfId="2676" applyFont="1" applyBorder="1" applyAlignment="1"/>
    <xf numFmtId="0" fontId="91" fillId="0" borderId="1" xfId="2682" applyNumberFormat="1" applyFont="1" applyBorder="1" applyAlignment="1">
      <alignment horizontal="right" vertical="center"/>
    </xf>
    <xf numFmtId="0" fontId="68" fillId="0" borderId="0" xfId="2682" applyFont="1" applyAlignment="1">
      <alignment vertical="center"/>
    </xf>
    <xf numFmtId="0" fontId="90" fillId="0" borderId="0" xfId="2673" applyFont="1" applyBorder="1" applyAlignment="1"/>
    <xf numFmtId="0" fontId="90" fillId="0" borderId="0" xfId="2673" applyFont="1" applyBorder="1" applyAlignment="1">
      <alignment horizontal="center"/>
    </xf>
    <xf numFmtId="0" fontId="68" fillId="0" borderId="0" xfId="2673" applyFont="1" applyBorder="1"/>
    <xf numFmtId="0" fontId="93" fillId="0" borderId="0" xfId="0" applyFont="1" applyBorder="1" applyAlignment="1">
      <alignment wrapText="1"/>
    </xf>
    <xf numFmtId="0" fontId="68" fillId="0" borderId="1" xfId="2673" applyFont="1" applyBorder="1"/>
    <xf numFmtId="0" fontId="91" fillId="0" borderId="0" xfId="2673" applyFont="1" applyBorder="1" applyAlignment="1">
      <alignment horizontal="right"/>
    </xf>
    <xf numFmtId="0" fontId="68" fillId="0" borderId="0" xfId="2673" applyFont="1" applyBorder="1" applyAlignment="1"/>
    <xf numFmtId="0" fontId="93" fillId="0" borderId="2" xfId="0" applyFont="1" applyBorder="1" applyAlignment="1">
      <alignment horizontal="center" vertical="center" wrapText="1"/>
    </xf>
    <xf numFmtId="185" fontId="68" fillId="0" borderId="0" xfId="2673" applyNumberFormat="1" applyFont="1" applyBorder="1" applyAlignment="1">
      <alignment horizontal="right" indent="1"/>
    </xf>
    <xf numFmtId="185" fontId="68" fillId="0" borderId="0" xfId="2673" applyNumberFormat="1" applyFont="1" applyBorder="1" applyAlignment="1">
      <alignment horizontal="right" indent="3"/>
    </xf>
    <xf numFmtId="0" fontId="93" fillId="0" borderId="0" xfId="0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0" fontId="91" fillId="0" borderId="0" xfId="2673" applyFont="1" applyBorder="1" applyAlignment="1"/>
    <xf numFmtId="0" fontId="93" fillId="0" borderId="0" xfId="0" applyFont="1" applyAlignment="1">
      <alignment wrapText="1"/>
    </xf>
    <xf numFmtId="0" fontId="90" fillId="0" borderId="0" xfId="2673" applyFont="1" applyBorder="1"/>
    <xf numFmtId="0" fontId="68" fillId="0" borderId="0" xfId="2671" applyFont="1" applyBorder="1"/>
    <xf numFmtId="0" fontId="68" fillId="0" borderId="0" xfId="2681" applyFont="1"/>
    <xf numFmtId="0" fontId="68" fillId="0" borderId="2" xfId="2671" applyFont="1" applyBorder="1"/>
    <xf numFmtId="0" fontId="90" fillId="0" borderId="0" xfId="2671" applyFont="1" applyBorder="1" applyAlignment="1">
      <alignment horizontal="left"/>
    </xf>
    <xf numFmtId="0" fontId="91" fillId="0" borderId="0" xfId="2671" applyFont="1" applyBorder="1" applyAlignment="1">
      <alignment horizontal="right"/>
    </xf>
    <xf numFmtId="0" fontId="68" fillId="0" borderId="0" xfId="2671" applyNumberFormat="1" applyFont="1" applyBorder="1" applyAlignment="1">
      <alignment horizontal="center" vertical="center"/>
    </xf>
    <xf numFmtId="0" fontId="68" fillId="0" borderId="0" xfId="2671" quotePrefix="1" applyNumberFormat="1" applyFont="1" applyBorder="1" applyAlignment="1">
      <alignment horizontal="center" vertical="center"/>
    </xf>
    <xf numFmtId="0" fontId="68" fillId="0" borderId="0" xfId="2671" applyFont="1" applyBorder="1" applyAlignment="1">
      <alignment vertical="center"/>
    </xf>
    <xf numFmtId="0" fontId="68" fillId="0" borderId="0" xfId="2671" applyFont="1" applyBorder="1" applyAlignment="1">
      <alignment horizontal="center" vertical="center"/>
    </xf>
    <xf numFmtId="0" fontId="68" fillId="0" borderId="1" xfId="2681" applyFont="1" applyBorder="1" applyAlignment="1">
      <alignment vertical="center"/>
    </xf>
    <xf numFmtId="2" fontId="68" fillId="0" borderId="0" xfId="2681" applyNumberFormat="1" applyFont="1"/>
    <xf numFmtId="2" fontId="68" fillId="0" borderId="0" xfId="2681" applyNumberFormat="1" applyFont="1" applyAlignment="1">
      <alignment horizontal="right" indent="1"/>
    </xf>
    <xf numFmtId="2" fontId="68" fillId="0" borderId="0" xfId="2675" applyNumberFormat="1" applyFont="1" applyBorder="1" applyAlignment="1">
      <alignment horizontal="right" indent="3"/>
    </xf>
    <xf numFmtId="0" fontId="68" fillId="0" borderId="0" xfId="2671" applyFont="1" applyBorder="1" applyAlignment="1"/>
    <xf numFmtId="0" fontId="98" fillId="0" borderId="0" xfId="2671" applyFont="1" applyBorder="1" applyAlignment="1"/>
    <xf numFmtId="2" fontId="90" fillId="0" borderId="0" xfId="2675" applyNumberFormat="1" applyFont="1" applyBorder="1" applyAlignment="1">
      <alignment horizontal="right"/>
    </xf>
    <xf numFmtId="185" fontId="90" fillId="0" borderId="0" xfId="2671" applyNumberFormat="1" applyFont="1" applyBorder="1" applyAlignment="1">
      <alignment horizontal="center"/>
    </xf>
    <xf numFmtId="0" fontId="90" fillId="0" borderId="0" xfId="2326" applyNumberFormat="1" applyFont="1" applyFill="1" applyBorder="1" applyAlignment="1"/>
    <xf numFmtId="0" fontId="68" fillId="0" borderId="0" xfId="2326" applyFont="1" applyFill="1"/>
    <xf numFmtId="0" fontId="68" fillId="0" borderId="1" xfId="2326" applyFont="1" applyFill="1" applyBorder="1"/>
    <xf numFmtId="0" fontId="90" fillId="0" borderId="0" xfId="2326" applyFont="1" applyFill="1"/>
    <xf numFmtId="0" fontId="90" fillId="0" borderId="0" xfId="2672" applyNumberFormat="1" applyFont="1" applyBorder="1" applyAlignment="1"/>
    <xf numFmtId="0" fontId="93" fillId="0" borderId="0" xfId="2685" applyFont="1"/>
    <xf numFmtId="0" fontId="90" fillId="0" borderId="0" xfId="2680" applyNumberFormat="1" applyFont="1" applyBorder="1" applyAlignment="1">
      <alignment horizontal="left"/>
    </xf>
    <xf numFmtId="0" fontId="68" fillId="0" borderId="0" xfId="2680" applyFont="1" applyBorder="1" applyAlignment="1">
      <alignment horizontal="left"/>
    </xf>
    <xf numFmtId="0" fontId="68" fillId="0" borderId="0" xfId="2680" applyFont="1" applyBorder="1"/>
    <xf numFmtId="0" fontId="68" fillId="0" borderId="0" xfId="2680" applyFont="1" applyBorder="1" applyAlignment="1">
      <alignment horizontal="center"/>
    </xf>
    <xf numFmtId="0" fontId="91" fillId="0" borderId="0" xfId="2680" applyNumberFormat="1" applyFont="1" applyBorder="1" applyAlignment="1">
      <alignment horizontal="right"/>
    </xf>
    <xf numFmtId="0" fontId="68" fillId="0" borderId="2" xfId="2680" applyFont="1" applyBorder="1" applyAlignment="1">
      <alignment vertical="center" wrapText="1"/>
    </xf>
    <xf numFmtId="0" fontId="93" fillId="0" borderId="2" xfId="2668" applyFont="1" applyBorder="1" applyAlignment="1">
      <alignment horizontal="center" vertical="center" wrapText="1"/>
    </xf>
    <xf numFmtId="0" fontId="68" fillId="0" borderId="0" xfId="2680" applyFont="1" applyBorder="1" applyAlignment="1">
      <alignment vertical="center" wrapText="1"/>
    </xf>
    <xf numFmtId="0" fontId="93" fillId="0" borderId="0" xfId="2668" applyFont="1" applyBorder="1" applyAlignment="1">
      <alignment horizontal="center" vertical="center" wrapText="1"/>
    </xf>
    <xf numFmtId="0" fontId="68" fillId="0" borderId="0" xfId="2680" applyFont="1" applyBorder="1" applyAlignment="1">
      <alignment horizontal="center" vertical="top" wrapText="1"/>
    </xf>
    <xf numFmtId="1" fontId="68" fillId="0" borderId="0" xfId="2677" applyNumberFormat="1" applyFont="1" applyFill="1" applyBorder="1" applyAlignment="1">
      <alignment horizontal="center" vertical="top" wrapText="1"/>
    </xf>
    <xf numFmtId="0" fontId="68" fillId="0" borderId="0" xfId="2673" applyFont="1" applyBorder="1" applyAlignment="1">
      <alignment horizontal="center" vertical="top" wrapText="1"/>
    </xf>
    <xf numFmtId="185" fontId="90" fillId="0" borderId="0" xfId="2680" applyNumberFormat="1" applyFont="1" applyBorder="1" applyAlignment="1"/>
    <xf numFmtId="185" fontId="90" fillId="0" borderId="0" xfId="2680" applyNumberFormat="1" applyFont="1" applyBorder="1" applyAlignment="1">
      <alignment horizontal="right" indent="1"/>
    </xf>
    <xf numFmtId="0" fontId="90" fillId="0" borderId="0" xfId="2679" applyNumberFormat="1" applyFont="1" applyBorder="1" applyAlignment="1">
      <alignment horizontal="left"/>
    </xf>
    <xf numFmtId="0" fontId="68" fillId="0" borderId="0" xfId="2679" applyFont="1" applyBorder="1" applyAlignment="1">
      <alignment horizontal="left"/>
    </xf>
    <xf numFmtId="0" fontId="90" fillId="0" borderId="0" xfId="2679" applyNumberFormat="1" applyFont="1" applyBorder="1" applyAlignment="1"/>
    <xf numFmtId="0" fontId="68" fillId="0" borderId="0" xfId="2679" applyFont="1" applyBorder="1" applyAlignment="1"/>
    <xf numFmtId="0" fontId="93" fillId="0" borderId="0" xfId="2685" applyFont="1" applyFill="1"/>
    <xf numFmtId="0" fontId="93" fillId="0" borderId="0" xfId="2437" applyFont="1"/>
    <xf numFmtId="0" fontId="95" fillId="0" borderId="0" xfId="2668" applyFont="1"/>
    <xf numFmtId="0" fontId="93" fillId="0" borderId="1" xfId="2668" applyFont="1" applyBorder="1"/>
    <xf numFmtId="0" fontId="93" fillId="0" borderId="0" xfId="2668" applyFont="1"/>
    <xf numFmtId="0" fontId="93" fillId="0" borderId="2" xfId="2668" applyFont="1" applyBorder="1"/>
    <xf numFmtId="0" fontId="99" fillId="0" borderId="2" xfId="0" applyFont="1" applyBorder="1" applyAlignment="1">
      <alignment horizontal="center" vertical="center" wrapText="1"/>
    </xf>
    <xf numFmtId="0" fontId="93" fillId="0" borderId="0" xfId="2668" applyFont="1" applyBorder="1"/>
    <xf numFmtId="0" fontId="99" fillId="0" borderId="1" xfId="0" applyFont="1" applyBorder="1" applyAlignment="1">
      <alignment horizontal="center" vertical="center" wrapText="1"/>
    </xf>
    <xf numFmtId="0" fontId="99" fillId="0" borderId="0" xfId="0" applyFont="1" applyBorder="1" applyAlignment="1">
      <alignment horizontal="center" vertical="center" wrapText="1"/>
    </xf>
    <xf numFmtId="0" fontId="93" fillId="0" borderId="0" xfId="2668" applyFont="1" applyAlignment="1">
      <alignment horizontal="center"/>
    </xf>
    <xf numFmtId="0" fontId="93" fillId="0" borderId="0" xfId="2668" applyFont="1" applyAlignment="1">
      <alignment horizontal="left" indent="2"/>
    </xf>
    <xf numFmtId="49" fontId="93" fillId="0" borderId="0" xfId="0" applyNumberFormat="1" applyFont="1" applyFill="1" applyBorder="1" applyAlignment="1">
      <alignment horizontal="left" wrapText="1" indent="1"/>
    </xf>
    <xf numFmtId="3" fontId="68" fillId="0" borderId="0" xfId="2665" applyNumberFormat="1" applyFont="1" applyFill="1" applyBorder="1"/>
    <xf numFmtId="3" fontId="68" fillId="0" borderId="0" xfId="2664" applyNumberFormat="1" applyFont="1" applyFill="1" applyBorder="1" applyAlignment="1">
      <alignment horizontal="right" indent="1"/>
    </xf>
    <xf numFmtId="3" fontId="101" fillId="0" borderId="0" xfId="2684" applyNumberFormat="1" applyFont="1" applyBorder="1" applyAlignment="1">
      <alignment horizontal="right"/>
    </xf>
    <xf numFmtId="3" fontId="102" fillId="0" borderId="0" xfId="2684" applyNumberFormat="1" applyFont="1" applyBorder="1" applyAlignment="1">
      <alignment horizontal="right"/>
    </xf>
    <xf numFmtId="0" fontId="68" fillId="0" borderId="0" xfId="2682" applyFont="1" applyAlignment="1">
      <alignment horizontal="center"/>
    </xf>
    <xf numFmtId="3" fontId="68" fillId="0" borderId="0" xfId="2682" applyNumberFormat="1" applyFont="1"/>
    <xf numFmtId="3" fontId="90" fillId="0" borderId="0" xfId="2682" applyNumberFormat="1" applyFont="1"/>
    <xf numFmtId="4" fontId="103" fillId="0" borderId="0" xfId="2684" applyNumberFormat="1" applyFont="1" applyBorder="1" applyAlignment="1">
      <alignment horizontal="right" indent="1"/>
    </xf>
    <xf numFmtId="4" fontId="96" fillId="0" borderId="0" xfId="2684" applyNumberFormat="1" applyFont="1" applyBorder="1" applyAlignment="1">
      <alignment horizontal="right" indent="1"/>
    </xf>
    <xf numFmtId="4" fontId="68" fillId="0" borderId="0" xfId="2682" applyNumberFormat="1" applyFont="1" applyFill="1" applyAlignment="1">
      <alignment horizontal="right" indent="1"/>
    </xf>
    <xf numFmtId="4" fontId="68" fillId="0" borderId="0" xfId="2682" applyNumberFormat="1" applyFont="1" applyAlignment="1">
      <alignment horizontal="right" indent="2"/>
    </xf>
    <xf numFmtId="4" fontId="68" fillId="0" borderId="0" xfId="2682" applyNumberFormat="1" applyFont="1" applyFill="1" applyBorder="1" applyAlignment="1">
      <alignment horizontal="right" indent="1"/>
    </xf>
    <xf numFmtId="4" fontId="68" fillId="0" borderId="0" xfId="2682" applyNumberFormat="1" applyFont="1"/>
    <xf numFmtId="2" fontId="68" fillId="0" borderId="0" xfId="2326" applyNumberFormat="1" applyFont="1" applyBorder="1" applyAlignment="1">
      <alignment horizontal="right" indent="1"/>
    </xf>
    <xf numFmtId="2" fontId="68" fillId="0" borderId="0" xfId="2326" applyNumberFormat="1" applyFont="1" applyAlignment="1">
      <alignment horizontal="right" indent="1"/>
    </xf>
    <xf numFmtId="2" fontId="68" fillId="0" borderId="0" xfId="2410" applyNumberFormat="1" applyFont="1" applyFill="1"/>
    <xf numFmtId="4" fontId="68" fillId="0" borderId="0" xfId="2326" applyNumberFormat="1" applyFont="1" applyAlignment="1">
      <alignment horizontal="left" indent="1"/>
    </xf>
    <xf numFmtId="4" fontId="68" fillId="0" borderId="0" xfId="2326" applyNumberFormat="1" applyFont="1" applyBorder="1" applyAlignment="1">
      <alignment horizontal="left" indent="1"/>
    </xf>
    <xf numFmtId="2" fontId="68" fillId="0" borderId="0" xfId="2410" applyNumberFormat="1" applyFont="1" applyFill="1" applyAlignment="1">
      <alignment horizontal="right" indent="2"/>
    </xf>
    <xf numFmtId="2" fontId="68" fillId="0" borderId="0" xfId="2326" applyNumberFormat="1" applyFont="1" applyBorder="1" applyAlignment="1">
      <alignment horizontal="right" indent="2"/>
    </xf>
    <xf numFmtId="2" fontId="90" fillId="0" borderId="0" xfId="2663" applyNumberFormat="1" applyFont="1" applyFill="1" applyBorder="1" applyAlignment="1">
      <alignment horizontal="right" indent="2"/>
    </xf>
    <xf numFmtId="2" fontId="90" fillId="0" borderId="0" xfId="2664" applyNumberFormat="1" applyFont="1" applyFill="1" applyBorder="1" applyAlignment="1">
      <alignment horizontal="right" indent="1"/>
    </xf>
    <xf numFmtId="2" fontId="68" fillId="0" borderId="0" xfId="2664" applyNumberFormat="1" applyFont="1" applyFill="1" applyBorder="1" applyAlignment="1">
      <alignment horizontal="right" indent="1"/>
    </xf>
    <xf numFmtId="3" fontId="68" fillId="0" borderId="0" xfId="2664" applyNumberFormat="1" applyFont="1" applyFill="1" applyBorder="1" applyAlignment="1"/>
    <xf numFmtId="4" fontId="68" fillId="0" borderId="0" xfId="2664" applyNumberFormat="1" applyFont="1" applyFill="1" applyBorder="1" applyAlignment="1">
      <alignment horizontal="right" indent="1"/>
    </xf>
    <xf numFmtId="4" fontId="68" fillId="0" borderId="0" xfId="2664" applyNumberFormat="1" applyFont="1" applyFill="1" applyBorder="1" applyAlignment="1">
      <alignment horizontal="right" indent="2"/>
    </xf>
    <xf numFmtId="2" fontId="68" fillId="0" borderId="0" xfId="2663" applyNumberFormat="1" applyFont="1" applyFill="1" applyBorder="1" applyAlignment="1">
      <alignment horizontal="right" indent="2"/>
    </xf>
    <xf numFmtId="3" fontId="68" fillId="0" borderId="0" xfId="2410" applyNumberFormat="1" applyFont="1" applyFill="1" applyAlignment="1">
      <alignment horizontal="right" indent="2"/>
    </xf>
    <xf numFmtId="3" fontId="90" fillId="0" borderId="0" xfId="2410" applyNumberFormat="1" applyFont="1" applyFill="1" applyAlignment="1">
      <alignment horizontal="right" indent="2"/>
    </xf>
    <xf numFmtId="3" fontId="90" fillId="0" borderId="0" xfId="2689" applyNumberFormat="1" applyFont="1" applyFill="1" applyBorder="1" applyAlignment="1">
      <alignment horizontal="right" indent="2"/>
    </xf>
    <xf numFmtId="2" fontId="90" fillId="0" borderId="0" xfId="2410" applyNumberFormat="1" applyFont="1" applyFill="1" applyAlignment="1">
      <alignment horizontal="right" indent="2"/>
    </xf>
    <xf numFmtId="3" fontId="68" fillId="0" borderId="0" xfId="2689" applyNumberFormat="1" applyFont="1" applyFill="1" applyBorder="1" applyAlignment="1">
      <alignment horizontal="right" indent="2"/>
    </xf>
    <xf numFmtId="4" fontId="101" fillId="0" borderId="0" xfId="2684" applyNumberFormat="1" applyFont="1" applyBorder="1" applyAlignment="1">
      <alignment horizontal="right" indent="1"/>
    </xf>
    <xf numFmtId="4" fontId="102" fillId="0" borderId="0" xfId="2684" applyNumberFormat="1" applyFont="1" applyBorder="1" applyAlignment="1">
      <alignment horizontal="right" indent="1"/>
    </xf>
    <xf numFmtId="3" fontId="68" fillId="0" borderId="0" xfId="2684" applyNumberFormat="1" applyFont="1" applyBorder="1" applyAlignment="1">
      <alignment horizontal="right"/>
    </xf>
    <xf numFmtId="4" fontId="90" fillId="0" borderId="0" xfId="2684" applyNumberFormat="1" applyFont="1" applyBorder="1" applyAlignment="1">
      <alignment horizontal="right" indent="1"/>
    </xf>
    <xf numFmtId="4" fontId="68" fillId="0" borderId="0" xfId="2684" applyNumberFormat="1" applyFont="1" applyBorder="1" applyAlignment="1">
      <alignment horizontal="right" indent="1"/>
    </xf>
    <xf numFmtId="4" fontId="98" fillId="0" borderId="0" xfId="2684" applyNumberFormat="1" applyFont="1" applyBorder="1" applyAlignment="1">
      <alignment horizontal="right" indent="1"/>
    </xf>
    <xf numFmtId="3" fontId="68" fillId="0" borderId="0" xfId="2682" applyNumberFormat="1" applyFont="1" applyAlignment="1">
      <alignment horizontal="right"/>
    </xf>
    <xf numFmtId="3" fontId="68" fillId="0" borderId="0" xfId="2673" applyNumberFormat="1" applyFont="1" applyBorder="1" applyAlignment="1"/>
    <xf numFmtId="3" fontId="68" fillId="0" borderId="0" xfId="2673" applyNumberFormat="1" applyFont="1" applyBorder="1"/>
    <xf numFmtId="4" fontId="68" fillId="0" borderId="0" xfId="2673" applyNumberFormat="1" applyFont="1" applyBorder="1" applyAlignment="1">
      <alignment horizontal="right" indent="1"/>
    </xf>
    <xf numFmtId="4" fontId="68" fillId="0" borderId="0" xfId="2673" applyNumberFormat="1" applyFont="1" applyBorder="1" applyAlignment="1">
      <alignment horizontal="right" indent="2"/>
    </xf>
    <xf numFmtId="3" fontId="95" fillId="0" borderId="0" xfId="0" applyNumberFormat="1" applyFont="1" applyAlignment="1">
      <alignment wrapText="1"/>
    </xf>
    <xf numFmtId="4" fontId="90" fillId="0" borderId="0" xfId="2673" applyNumberFormat="1" applyFont="1" applyBorder="1" applyAlignment="1">
      <alignment horizontal="right" indent="2"/>
    </xf>
    <xf numFmtId="3" fontId="95" fillId="0" borderId="0" xfId="0" applyNumberFormat="1" applyFont="1"/>
    <xf numFmtId="3" fontId="90" fillId="0" borderId="0" xfId="2673" applyNumberFormat="1" applyFont="1" applyBorder="1"/>
    <xf numFmtId="3" fontId="95" fillId="0" borderId="0" xfId="0" applyNumberFormat="1" applyFont="1" applyAlignment="1">
      <alignment horizontal="right" indent="1"/>
    </xf>
    <xf numFmtId="3" fontId="68" fillId="0" borderId="0" xfId="2673" applyNumberFormat="1" applyFont="1" applyBorder="1" applyAlignment="1">
      <alignment horizontal="right" indent="1"/>
    </xf>
    <xf numFmtId="3" fontId="90" fillId="0" borderId="0" xfId="2673" applyNumberFormat="1" applyFont="1" applyBorder="1" applyAlignment="1">
      <alignment horizontal="right" indent="1"/>
    </xf>
    <xf numFmtId="0" fontId="68" fillId="0" borderId="0" xfId="2673" applyFont="1" applyBorder="1" applyAlignment="1">
      <alignment horizontal="right" indent="1"/>
    </xf>
    <xf numFmtId="4" fontId="68" fillId="0" borderId="0" xfId="2673" applyNumberFormat="1" applyFont="1" applyBorder="1" applyAlignment="1">
      <alignment horizontal="left" indent="3"/>
    </xf>
    <xf numFmtId="4" fontId="90" fillId="0" borderId="0" xfId="2673" applyNumberFormat="1" applyFont="1" applyBorder="1" applyAlignment="1">
      <alignment horizontal="left" indent="3"/>
    </xf>
    <xf numFmtId="0" fontId="68" fillId="0" borderId="0" xfId="1" applyFont="1" applyBorder="1" applyAlignment="1">
      <alignment horizontal="center" vertical="center" wrapText="1"/>
    </xf>
    <xf numFmtId="0" fontId="92" fillId="0" borderId="0" xfId="2673" applyFont="1" applyBorder="1" applyAlignment="1">
      <alignment horizontal="center"/>
    </xf>
    <xf numFmtId="3" fontId="68" fillId="0" borderId="0" xfId="2410" applyNumberFormat="1" applyFont="1" applyFill="1"/>
    <xf numFmtId="3" fontId="68" fillId="0" borderId="0" xfId="2410" applyNumberFormat="1" applyFont="1" applyFill="1" applyBorder="1" applyAlignment="1">
      <alignment horizontal="right" indent="1"/>
    </xf>
    <xf numFmtId="3" fontId="93" fillId="0" borderId="0" xfId="0" applyNumberFormat="1" applyFont="1"/>
    <xf numFmtId="3" fontId="90" fillId="0" borderId="0" xfId="2673" applyNumberFormat="1" applyFont="1" applyBorder="1" applyAlignment="1"/>
    <xf numFmtId="0" fontId="68" fillId="0" borderId="0" xfId="2673" applyFont="1" applyBorder="1" applyAlignment="1">
      <alignment horizontal="center"/>
    </xf>
    <xf numFmtId="2" fontId="68" fillId="0" borderId="0" xfId="2673" applyNumberFormat="1" applyFont="1" applyBorder="1" applyAlignment="1">
      <alignment horizontal="center"/>
    </xf>
    <xf numFmtId="3" fontId="90" fillId="0" borderId="0" xfId="2673" applyNumberFormat="1" applyFont="1" applyBorder="1" applyAlignment="1">
      <alignment horizontal="right"/>
    </xf>
    <xf numFmtId="3" fontId="68" fillId="0" borderId="0" xfId="2673" applyNumberFormat="1" applyFont="1" applyBorder="1" applyAlignment="1">
      <alignment horizontal="right"/>
    </xf>
    <xf numFmtId="3" fontId="93" fillId="0" borderId="0" xfId="0" applyNumberFormat="1" applyFont="1" applyAlignment="1">
      <alignment wrapText="1"/>
    </xf>
    <xf numFmtId="2" fontId="68" fillId="0" borderId="0" xfId="2673" applyNumberFormat="1" applyFont="1" applyBorder="1" applyAlignment="1"/>
    <xf numFmtId="2" fontId="90" fillId="0" borderId="0" xfId="2673" applyNumberFormat="1" applyFont="1" applyBorder="1" applyAlignment="1"/>
    <xf numFmtId="2" fontId="90" fillId="0" borderId="0" xfId="1" applyNumberFormat="1" applyFont="1" applyBorder="1" applyAlignment="1">
      <alignment horizontal="right" wrapText="1" indent="1"/>
    </xf>
    <xf numFmtId="2" fontId="68" fillId="0" borderId="0" xfId="1" applyNumberFormat="1" applyFont="1" applyBorder="1" applyAlignment="1">
      <alignment horizontal="right" wrapText="1" indent="1"/>
    </xf>
    <xf numFmtId="2" fontId="90" fillId="0" borderId="0" xfId="1" applyNumberFormat="1" applyFont="1" applyBorder="1" applyAlignment="1">
      <alignment horizontal="right" wrapText="1" indent="2"/>
    </xf>
    <xf numFmtId="2" fontId="68" fillId="0" borderId="0" xfId="1" applyNumberFormat="1" applyFont="1" applyBorder="1" applyAlignment="1">
      <alignment horizontal="right" wrapText="1" indent="2"/>
    </xf>
    <xf numFmtId="3" fontId="68" fillId="0" borderId="0" xfId="2326" applyNumberFormat="1" applyFont="1" applyFill="1"/>
    <xf numFmtId="4" fontId="68" fillId="0" borderId="0" xfId="2326" applyNumberFormat="1" applyFont="1" applyFill="1"/>
    <xf numFmtId="3" fontId="90" fillId="0" borderId="0" xfId="2326" applyNumberFormat="1" applyFont="1" applyFill="1"/>
    <xf numFmtId="3" fontId="68" fillId="0" borderId="0" xfId="2326" applyNumberFormat="1" applyFont="1" applyFill="1" applyAlignment="1">
      <alignment horizontal="right"/>
    </xf>
    <xf numFmtId="0" fontId="90" fillId="0" borderId="0" xfId="2326" applyFont="1" applyFill="1" applyAlignment="1">
      <alignment horizontal="left"/>
    </xf>
    <xf numFmtId="4" fontId="90" fillId="0" borderId="0" xfId="2326" applyNumberFormat="1" applyFont="1" applyFill="1" applyAlignment="1">
      <alignment horizontal="right" indent="1"/>
    </xf>
    <xf numFmtId="4" fontId="68" fillId="0" borderId="0" xfId="2326" applyNumberFormat="1" applyFont="1" applyFill="1" applyAlignment="1">
      <alignment horizontal="right" indent="1"/>
    </xf>
    <xf numFmtId="3" fontId="68" fillId="0" borderId="0" xfId="2326" applyNumberFormat="1" applyFont="1" applyFill="1" applyAlignment="1">
      <alignment horizontal="right" indent="1"/>
    </xf>
    <xf numFmtId="4" fontId="90" fillId="0" borderId="0" xfId="2326" applyNumberFormat="1" applyFont="1" applyFill="1" applyAlignment="1">
      <alignment horizontal="right" indent="2"/>
    </xf>
    <xf numFmtId="4" fontId="68" fillId="0" borderId="0" xfId="2326" applyNumberFormat="1" applyFont="1" applyFill="1" applyAlignment="1">
      <alignment horizontal="right" indent="2"/>
    </xf>
    <xf numFmtId="3" fontId="90" fillId="0" borderId="0" xfId="2680" applyNumberFormat="1" applyFont="1" applyBorder="1" applyAlignment="1">
      <alignment horizontal="right" indent="1"/>
    </xf>
    <xf numFmtId="3" fontId="68" fillId="0" borderId="0" xfId="2680" applyNumberFormat="1" applyFont="1" applyFill="1" applyBorder="1" applyAlignment="1">
      <alignment horizontal="right" indent="1"/>
    </xf>
    <xf numFmtId="3" fontId="68" fillId="0" borderId="0" xfId="2680" applyNumberFormat="1" applyFont="1" applyBorder="1" applyAlignment="1">
      <alignment horizontal="right" indent="1"/>
    </xf>
    <xf numFmtId="3" fontId="93" fillId="0" borderId="0" xfId="2685" applyNumberFormat="1" applyFont="1"/>
    <xf numFmtId="3" fontId="68" fillId="0" borderId="0" xfId="2680" applyNumberFormat="1" applyFont="1" applyBorder="1"/>
    <xf numFmtId="4" fontId="68" fillId="0" borderId="0" xfId="2680" applyNumberFormat="1" applyFont="1" applyFill="1" applyBorder="1" applyAlignment="1">
      <alignment horizontal="right" indent="1"/>
    </xf>
    <xf numFmtId="4" fontId="68" fillId="0" borderId="0" xfId="2680" applyNumberFormat="1" applyFont="1" applyBorder="1" applyAlignment="1">
      <alignment horizontal="right" indent="1"/>
    </xf>
    <xf numFmtId="4" fontId="93" fillId="0" borderId="0" xfId="2685" applyNumberFormat="1" applyFont="1"/>
    <xf numFmtId="4" fontId="68" fillId="0" borderId="0" xfId="2680" applyNumberFormat="1" applyFont="1" applyBorder="1"/>
    <xf numFmtId="4" fontId="90" fillId="0" borderId="0" xfId="2680" applyNumberFormat="1" applyFont="1" applyBorder="1" applyAlignment="1">
      <alignment horizontal="right" indent="2"/>
    </xf>
    <xf numFmtId="4" fontId="68" fillId="0" borderId="0" xfId="2680" applyNumberFormat="1" applyFont="1" applyFill="1" applyBorder="1" applyAlignment="1">
      <alignment horizontal="right" indent="2"/>
    </xf>
    <xf numFmtId="3" fontId="93" fillId="0" borderId="0" xfId="2685" applyNumberFormat="1" applyFont="1" applyFill="1"/>
    <xf numFmtId="3" fontId="93" fillId="0" borderId="0" xfId="2685" applyNumberFormat="1" applyFont="1" applyAlignment="1">
      <alignment horizontal="right" indent="1"/>
    </xf>
    <xf numFmtId="3" fontId="68" fillId="0" borderId="0" xfId="2680" applyNumberFormat="1" applyFont="1" applyBorder="1" applyAlignment="1">
      <alignment horizontal="right" indent="2"/>
    </xf>
    <xf numFmtId="4" fontId="90" fillId="0" borderId="0" xfId="2680" applyNumberFormat="1" applyFont="1" applyFill="1" applyBorder="1" applyAlignment="1">
      <alignment horizontal="right" indent="2"/>
    </xf>
    <xf numFmtId="4" fontId="68" fillId="0" borderId="0" xfId="2680" applyNumberFormat="1" applyFont="1" applyBorder="1" applyAlignment="1">
      <alignment horizontal="right" indent="2"/>
    </xf>
    <xf numFmtId="3" fontId="90" fillId="0" borderId="0" xfId="2680" applyNumberFormat="1" applyFont="1" applyBorder="1" applyAlignment="1">
      <alignment horizontal="right" indent="2"/>
    </xf>
    <xf numFmtId="3" fontId="68" fillId="0" borderId="0" xfId="2680" applyNumberFormat="1" applyFont="1" applyFill="1" applyBorder="1" applyAlignment="1">
      <alignment horizontal="right" indent="2"/>
    </xf>
    <xf numFmtId="3" fontId="93" fillId="0" borderId="0" xfId="2685" applyNumberFormat="1" applyFont="1" applyAlignment="1">
      <alignment horizontal="right" indent="2"/>
    </xf>
    <xf numFmtId="4" fontId="90" fillId="0" borderId="0" xfId="2680" applyNumberFormat="1" applyFont="1" applyBorder="1" applyAlignment="1">
      <alignment horizontal="right" indent="3"/>
    </xf>
    <xf numFmtId="4" fontId="68" fillId="0" borderId="0" xfId="2680" applyNumberFormat="1" applyFont="1" applyFill="1" applyBorder="1" applyAlignment="1">
      <alignment horizontal="right" indent="3"/>
    </xf>
    <xf numFmtId="4" fontId="90" fillId="0" borderId="0" xfId="2680" applyNumberFormat="1" applyFont="1" applyFill="1" applyBorder="1" applyAlignment="1">
      <alignment horizontal="right" indent="3"/>
    </xf>
    <xf numFmtId="4" fontId="68" fillId="0" borderId="0" xfId="2680" applyNumberFormat="1" applyFont="1" applyBorder="1" applyAlignment="1">
      <alignment horizontal="right" indent="3"/>
    </xf>
    <xf numFmtId="4" fontId="93" fillId="0" borderId="0" xfId="2685" applyNumberFormat="1" applyFont="1" applyAlignment="1">
      <alignment horizontal="right" indent="3"/>
    </xf>
    <xf numFmtId="2" fontId="68" fillId="0" borderId="0" xfId="2682" applyNumberFormat="1" applyFont="1"/>
    <xf numFmtId="3" fontId="68" fillId="0" borderId="0" xfId="2672" applyNumberFormat="1" applyFont="1"/>
    <xf numFmtId="0" fontId="68" fillId="0" borderId="0" xfId="2672" applyFont="1" applyAlignment="1">
      <alignment horizontal="center"/>
    </xf>
    <xf numFmtId="3" fontId="90" fillId="0" borderId="0" xfId="2326" applyNumberFormat="1" applyFont="1" applyFill="1" applyAlignment="1">
      <alignment horizontal="right" indent="1"/>
    </xf>
    <xf numFmtId="4" fontId="68" fillId="0" borderId="0" xfId="2672" applyNumberFormat="1" applyFont="1"/>
    <xf numFmtId="3" fontId="90" fillId="0" borderId="0" xfId="2672" applyNumberFormat="1" applyFont="1"/>
    <xf numFmtId="4" fontId="90" fillId="0" borderId="0" xfId="2672" applyNumberFormat="1" applyFont="1"/>
    <xf numFmtId="0" fontId="90" fillId="0" borderId="0" xfId="2672" applyFont="1"/>
    <xf numFmtId="3" fontId="68" fillId="0" borderId="0" xfId="2672" applyNumberFormat="1" applyFont="1" applyAlignment="1">
      <alignment horizontal="right" indent="1"/>
    </xf>
    <xf numFmtId="4" fontId="68" fillId="0" borderId="0" xfId="2672" applyNumberFormat="1" applyFont="1" applyAlignment="1">
      <alignment horizontal="right" indent="1"/>
    </xf>
    <xf numFmtId="4" fontId="90" fillId="0" borderId="0" xfId="2672" applyNumberFormat="1" applyFont="1" applyAlignment="1">
      <alignment horizontal="right" indent="1"/>
    </xf>
    <xf numFmtId="0" fontId="68" fillId="0" borderId="0" xfId="2681" applyFont="1" applyBorder="1" applyAlignment="1"/>
    <xf numFmtId="2" fontId="68" fillId="0" borderId="0" xfId="2681" applyNumberFormat="1" applyFont="1" applyBorder="1" applyAlignment="1"/>
    <xf numFmtId="2" fontId="68" fillId="0" borderId="0" xfId="2681" applyNumberFormat="1" applyFont="1" applyBorder="1" applyAlignment="1">
      <alignment horizontal="right"/>
    </xf>
    <xf numFmtId="2" fontId="68" fillId="0" borderId="0" xfId="2665" applyNumberFormat="1" applyFont="1" applyFill="1" applyBorder="1"/>
    <xf numFmtId="0" fontId="95" fillId="0" borderId="0" xfId="2410" applyFont="1"/>
    <xf numFmtId="0" fontId="93" fillId="0" borderId="0" xfId="2410" applyFont="1" applyAlignment="1">
      <alignment horizontal="left" indent="1"/>
    </xf>
    <xf numFmtId="0" fontId="68" fillId="0" borderId="0" xfId="2410" applyFont="1" applyFill="1" applyAlignment="1"/>
    <xf numFmtId="49" fontId="95" fillId="0" borderId="0" xfId="0" applyNumberFormat="1" applyFont="1" applyBorder="1" applyAlignment="1">
      <alignment wrapText="1"/>
    </xf>
    <xf numFmtId="49" fontId="93" fillId="0" borderId="0" xfId="0" applyNumberFormat="1" applyFont="1" applyBorder="1" applyAlignment="1">
      <alignment horizontal="left" wrapText="1" indent="1"/>
    </xf>
    <xf numFmtId="0" fontId="68" fillId="0" borderId="0" xfId="1" applyFont="1" applyBorder="1" applyAlignment="1">
      <alignment horizontal="center" vertical="center" wrapText="1"/>
    </xf>
    <xf numFmtId="3" fontId="101" fillId="0" borderId="0" xfId="2682" applyNumberFormat="1" applyFont="1" applyBorder="1"/>
    <xf numFmtId="0" fontId="102" fillId="0" borderId="0" xfId="2682" applyFont="1" applyBorder="1" applyAlignment="1">
      <alignment horizontal="right"/>
    </xf>
    <xf numFmtId="3" fontId="102" fillId="0" borderId="0" xfId="2682" applyNumberFormat="1" applyFont="1" applyAlignment="1">
      <alignment horizontal="right"/>
    </xf>
    <xf numFmtId="3" fontId="101" fillId="0" borderId="0" xfId="2682" applyNumberFormat="1" applyFont="1" applyAlignment="1">
      <alignment horizontal="right"/>
    </xf>
    <xf numFmtId="3" fontId="90" fillId="0" borderId="0" xfId="2684" applyNumberFormat="1" applyFont="1" applyBorder="1" applyAlignment="1"/>
    <xf numFmtId="3" fontId="68" fillId="0" borderId="0" xfId="2684" applyNumberFormat="1" applyFont="1" applyBorder="1" applyAlignment="1"/>
    <xf numFmtId="3" fontId="96" fillId="0" borderId="0" xfId="2684" applyNumberFormat="1" applyFont="1" applyBorder="1" applyAlignment="1"/>
    <xf numFmtId="3" fontId="103" fillId="0" borderId="0" xfId="2684" applyNumberFormat="1" applyFont="1" applyBorder="1" applyAlignment="1"/>
    <xf numFmtId="3" fontId="98" fillId="0" borderId="0" xfId="2684" applyNumberFormat="1" applyFont="1" applyBorder="1" applyAlignment="1">
      <alignment horizontal="right"/>
    </xf>
    <xf numFmtId="0" fontId="91" fillId="0" borderId="0" xfId="2326" applyFont="1" applyFill="1"/>
    <xf numFmtId="4" fontId="68" fillId="0" borderId="0" xfId="2326" applyNumberFormat="1" applyFont="1" applyBorder="1" applyAlignment="1">
      <alignment horizontal="right" indent="1"/>
    </xf>
    <xf numFmtId="1" fontId="68" fillId="0" borderId="0" xfId="2326" applyNumberFormat="1" applyFont="1" applyBorder="1" applyAlignment="1">
      <alignment horizontal="right" indent="1"/>
    </xf>
    <xf numFmtId="3" fontId="93" fillId="0" borderId="0" xfId="2410" applyNumberFormat="1" applyFont="1"/>
    <xf numFmtId="4" fontId="93" fillId="0" borderId="0" xfId="2410" applyNumberFormat="1" applyFont="1"/>
    <xf numFmtId="3" fontId="95" fillId="0" borderId="0" xfId="2410" applyNumberFormat="1" applyFont="1"/>
    <xf numFmtId="2" fontId="95" fillId="0" borderId="0" xfId="2410" applyNumberFormat="1" applyFont="1"/>
    <xf numFmtId="3" fontId="93" fillId="0" borderId="0" xfId="2668" applyNumberFormat="1" applyFont="1" applyAlignment="1">
      <alignment horizontal="right" indent="2"/>
    </xf>
    <xf numFmtId="0" fontId="93" fillId="0" borderId="0" xfId="2668" applyFont="1" applyAlignment="1">
      <alignment horizontal="right" indent="2"/>
    </xf>
    <xf numFmtId="3" fontId="68" fillId="0" borderId="0" xfId="2673" applyNumberFormat="1" applyFont="1" applyBorder="1" applyAlignment="1">
      <alignment horizontal="right" indent="3"/>
    </xf>
    <xf numFmtId="3" fontId="90" fillId="0" borderId="0" xfId="2673" applyNumberFormat="1" applyFont="1" applyBorder="1" applyAlignment="1">
      <alignment horizontal="right" indent="3"/>
    </xf>
    <xf numFmtId="3" fontId="90" fillId="0" borderId="0" xfId="2680" applyNumberFormat="1" applyFont="1" applyBorder="1" applyAlignment="1">
      <alignment horizontal="right"/>
    </xf>
    <xf numFmtId="3" fontId="68" fillId="0" borderId="0" xfId="2680" applyNumberFormat="1" applyFont="1" applyBorder="1" applyAlignment="1">
      <alignment horizontal="right"/>
    </xf>
    <xf numFmtId="3" fontId="68" fillId="0" borderId="0" xfId="2680" applyNumberFormat="1" applyFont="1" applyFill="1" applyBorder="1" applyAlignment="1">
      <alignment horizontal="right"/>
    </xf>
    <xf numFmtId="3" fontId="90" fillId="0" borderId="0" xfId="2680" applyNumberFormat="1" applyFont="1" applyFill="1" applyBorder="1" applyAlignment="1">
      <alignment horizontal="right"/>
    </xf>
    <xf numFmtId="3" fontId="93" fillId="0" borderId="0" xfId="2685" applyNumberFormat="1" applyFont="1" applyAlignment="1">
      <alignment horizontal="right"/>
    </xf>
    <xf numFmtId="4" fontId="68" fillId="0" borderId="0" xfId="2681" applyNumberFormat="1" applyFont="1"/>
    <xf numFmtId="4" fontId="68" fillId="0" borderId="0" xfId="2681" applyNumberFormat="1" applyFont="1" applyBorder="1" applyAlignment="1"/>
    <xf numFmtId="4" fontId="98" fillId="0" borderId="0" xfId="2681" applyNumberFormat="1" applyFont="1" applyFill="1" applyBorder="1" applyAlignment="1"/>
    <xf numFmtId="4" fontId="98" fillId="0" borderId="0" xfId="2681" applyNumberFormat="1" applyFont="1"/>
    <xf numFmtId="2" fontId="90" fillId="0" borderId="0" xfId="2681" applyNumberFormat="1" applyFont="1"/>
    <xf numFmtId="2" fontId="68" fillId="0" borderId="0" xfId="2681" applyNumberFormat="1" applyFont="1" applyAlignment="1">
      <alignment horizontal="right" indent="2"/>
    </xf>
    <xf numFmtId="2" fontId="98" fillId="0" borderId="0" xfId="2681" applyNumberFormat="1" applyFont="1" applyAlignment="1">
      <alignment horizontal="right" indent="2"/>
    </xf>
    <xf numFmtId="2" fontId="90" fillId="0" borderId="0" xfId="2681" applyNumberFormat="1" applyFont="1" applyAlignment="1">
      <alignment horizontal="right" indent="2"/>
    </xf>
    <xf numFmtId="4" fontId="90" fillId="0" borderId="0" xfId="2681" applyNumberFormat="1" applyFont="1" applyAlignment="1">
      <alignment horizontal="right" indent="2"/>
    </xf>
    <xf numFmtId="4" fontId="68" fillId="0" borderId="0" xfId="2681" applyNumberFormat="1" applyFont="1" applyAlignment="1">
      <alignment horizontal="right" indent="2"/>
    </xf>
    <xf numFmtId="4" fontId="98" fillId="0" borderId="0" xfId="2681" applyNumberFormat="1" applyFont="1" applyAlignment="1">
      <alignment horizontal="right" indent="2"/>
    </xf>
    <xf numFmtId="4" fontId="68" fillId="0" borderId="0" xfId="2673" applyNumberFormat="1" applyFont="1" applyBorder="1"/>
    <xf numFmtId="2" fontId="68" fillId="0" borderId="0" xfId="2673" applyNumberFormat="1" applyFont="1" applyBorder="1"/>
    <xf numFmtId="0" fontId="68" fillId="0" borderId="1" xfId="1" applyFont="1" applyBorder="1" applyAlignment="1">
      <alignment horizontal="center" vertical="center" wrapText="1"/>
    </xf>
    <xf numFmtId="0" fontId="68" fillId="0" borderId="2" xfId="1" applyFont="1" applyBorder="1" applyAlignment="1">
      <alignment horizontal="center" vertical="center" wrapText="1"/>
    </xf>
    <xf numFmtId="0" fontId="68" fillId="0" borderId="0" xfId="1" applyFont="1" applyBorder="1" applyAlignment="1">
      <alignment horizontal="center" vertical="center" wrapText="1"/>
    </xf>
    <xf numFmtId="0" fontId="90" fillId="0" borderId="0" xfId="2673" applyFont="1" applyBorder="1" applyAlignment="1">
      <alignment horizontal="left"/>
    </xf>
    <xf numFmtId="0" fontId="90" fillId="0" borderId="0" xfId="2679" applyNumberFormat="1" applyFont="1" applyBorder="1" applyAlignment="1">
      <alignment horizontal="left" wrapText="1"/>
    </xf>
    <xf numFmtId="0" fontId="91" fillId="0" borderId="1" xfId="2542" applyFont="1" applyFill="1" applyBorder="1" applyAlignment="1">
      <alignment horizontal="right"/>
    </xf>
    <xf numFmtId="0" fontId="68" fillId="0" borderId="1" xfId="2682" applyNumberFormat="1" applyFont="1" applyBorder="1" applyAlignment="1">
      <alignment horizontal="center" vertical="center" wrapText="1"/>
    </xf>
    <xf numFmtId="0" fontId="68" fillId="0" borderId="0" xfId="2326" applyFont="1" applyFill="1" applyAlignment="1">
      <alignment horizontal="left" indent="1"/>
    </xf>
    <xf numFmtId="0" fontId="68" fillId="0" borderId="0" xfId="2326" applyNumberFormat="1" applyFont="1" applyFill="1" applyBorder="1" applyAlignment="1">
      <alignment horizontal="left" indent="1"/>
    </xf>
    <xf numFmtId="4" fontId="90" fillId="0" borderId="0" xfId="2326" applyNumberFormat="1" applyFont="1" applyFill="1"/>
    <xf numFmtId="0" fontId="93" fillId="0" borderId="0" xfId="2668" applyFont="1" applyAlignment="1">
      <alignment horizontal="left" indent="1"/>
    </xf>
    <xf numFmtId="0" fontId="90" fillId="0" borderId="0" xfId="0" applyFont="1" applyFill="1" applyAlignment="1">
      <alignment horizontal="left" indent="1"/>
    </xf>
    <xf numFmtId="0" fontId="68" fillId="0" borderId="0" xfId="0" applyFont="1" applyFill="1" applyAlignment="1">
      <alignment horizontal="left" indent="2"/>
    </xf>
    <xf numFmtId="0" fontId="68" fillId="0" borderId="0" xfId="2676" applyFont="1" applyBorder="1" applyAlignment="1">
      <alignment horizontal="left" indent="1"/>
    </xf>
    <xf numFmtId="0" fontId="68" fillId="0" borderId="0" xfId="2676" applyFont="1" applyBorder="1" applyAlignment="1">
      <alignment horizontal="left" wrapText="1" indent="1"/>
    </xf>
    <xf numFmtId="0" fontId="90" fillId="0" borderId="0" xfId="2670" applyFont="1" applyFill="1" applyBorder="1" applyAlignment="1"/>
    <xf numFmtId="0" fontId="68" fillId="0" borderId="0" xfId="0" applyFont="1" applyBorder="1" applyAlignment="1">
      <alignment horizontal="left" wrapText="1" indent="1"/>
    </xf>
    <xf numFmtId="0" fontId="68" fillId="0" borderId="0" xfId="0" quotePrefix="1" applyFont="1" applyBorder="1" applyAlignment="1">
      <alignment horizontal="left" wrapText="1" indent="1"/>
    </xf>
    <xf numFmtId="0" fontId="98" fillId="0" borderId="0" xfId="0" applyFont="1" applyBorder="1" applyAlignment="1">
      <alignment horizontal="left" wrapText="1" indent="2"/>
    </xf>
    <xf numFmtId="0" fontId="90" fillId="0" borderId="0" xfId="2674" applyFont="1" applyFill="1" applyBorder="1" applyAlignment="1"/>
    <xf numFmtId="0" fontId="68" fillId="0" borderId="0" xfId="2674" applyFont="1" applyFill="1" applyBorder="1" applyAlignment="1">
      <alignment horizontal="left" indent="1"/>
    </xf>
    <xf numFmtId="2" fontId="68" fillId="0" borderId="0" xfId="0" applyNumberFormat="1" applyFont="1" applyBorder="1" applyAlignment="1">
      <alignment horizontal="left" indent="1"/>
    </xf>
    <xf numFmtId="2" fontId="68" fillId="0" borderId="0" xfId="0" applyNumberFormat="1" applyFont="1" applyBorder="1" applyAlignment="1">
      <alignment horizontal="left" wrapText="1" indent="1"/>
    </xf>
    <xf numFmtId="0" fontId="68" fillId="0" borderId="0" xfId="0" applyFont="1" applyBorder="1" applyAlignment="1">
      <alignment horizontal="left" indent="1"/>
    </xf>
    <xf numFmtId="0" fontId="68" fillId="0" borderId="0" xfId="2673" applyFont="1" applyBorder="1" applyAlignment="1">
      <alignment horizontal="left" indent="1"/>
    </xf>
    <xf numFmtId="3" fontId="93" fillId="0" borderId="0" xfId="2668" applyNumberFormat="1" applyFont="1"/>
    <xf numFmtId="3" fontId="93" fillId="0" borderId="0" xfId="2668" applyNumberFormat="1" applyFont="1" applyAlignment="1">
      <alignment horizontal="center"/>
    </xf>
    <xf numFmtId="0" fontId="68" fillId="0" borderId="1" xfId="2681" applyFont="1" applyBorder="1" applyAlignment="1">
      <alignment horizontal="center" vertical="center"/>
    </xf>
    <xf numFmtId="3" fontId="90" fillId="0" borderId="0" xfId="2682" applyNumberFormat="1" applyFont="1" applyAlignment="1">
      <alignment horizontal="right"/>
    </xf>
    <xf numFmtId="0" fontId="100" fillId="0" borderId="0" xfId="2668" applyFont="1" applyAlignment="1">
      <alignment horizontal="center"/>
    </xf>
    <xf numFmtId="3" fontId="90" fillId="0" borderId="0" xfId="2684" applyNumberFormat="1" applyFont="1" applyBorder="1" applyAlignment="1">
      <alignment horizontal="right"/>
    </xf>
    <xf numFmtId="4" fontId="90" fillId="0" borderId="0" xfId="2673" applyNumberFormat="1" applyFont="1" applyBorder="1" applyAlignment="1">
      <alignment horizontal="right" indent="1"/>
    </xf>
    <xf numFmtId="3" fontId="90" fillId="0" borderId="0" xfId="2672" applyNumberFormat="1" applyFont="1" applyAlignment="1">
      <alignment horizontal="right" indent="1"/>
    </xf>
    <xf numFmtId="0" fontId="68" fillId="0" borderId="0" xfId="2672" applyFont="1" applyAlignment="1">
      <alignment horizontal="right" indent="1"/>
    </xf>
    <xf numFmtId="1" fontId="68" fillId="0" borderId="0" xfId="2326" applyNumberFormat="1" applyFont="1" applyBorder="1" applyAlignment="1">
      <alignment horizontal="right" indent="2"/>
    </xf>
    <xf numFmtId="2" fontId="68" fillId="0" borderId="0" xfId="2673" applyNumberFormat="1" applyFont="1" applyBorder="1" applyAlignment="1">
      <alignment horizontal="right" indent="1"/>
    </xf>
    <xf numFmtId="2" fontId="90" fillId="0" borderId="0" xfId="2673" applyNumberFormat="1" applyFont="1" applyBorder="1" applyAlignment="1">
      <alignment horizontal="right" indent="1"/>
    </xf>
    <xf numFmtId="4" fontId="90" fillId="0" borderId="0" xfId="2680" applyNumberFormat="1" applyFont="1" applyFill="1" applyBorder="1" applyAlignment="1">
      <alignment horizontal="right" indent="1"/>
    </xf>
    <xf numFmtId="0" fontId="90" fillId="0" borderId="0" xfId="2326" applyFont="1" applyFill="1" applyAlignment="1">
      <alignment horizontal="center"/>
    </xf>
    <xf numFmtId="0" fontId="93" fillId="0" borderId="0" xfId="2668" applyFont="1" applyAlignment="1">
      <alignment horizontal="right"/>
    </xf>
    <xf numFmtId="4" fontId="93" fillId="0" borderId="0" xfId="2668" applyNumberFormat="1" applyFont="1" applyAlignment="1">
      <alignment horizontal="right" indent="2"/>
    </xf>
    <xf numFmtId="3" fontId="93" fillId="0" borderId="0" xfId="2668" applyNumberFormat="1" applyFont="1" applyAlignment="1">
      <alignment horizontal="right"/>
    </xf>
    <xf numFmtId="3" fontId="90" fillId="0" borderId="0" xfId="2672" applyNumberFormat="1" applyFont="1" applyAlignment="1">
      <alignment horizontal="center"/>
    </xf>
    <xf numFmtId="0" fontId="93" fillId="0" borderId="0" xfId="2410" applyFont="1" applyAlignment="1">
      <alignment horizontal="center"/>
    </xf>
    <xf numFmtId="4" fontId="90" fillId="0" borderId="0" xfId="2434" applyNumberFormat="1" applyFont="1" applyFill="1" applyAlignment="1">
      <alignment horizontal="right" indent="1"/>
    </xf>
    <xf numFmtId="4" fontId="68" fillId="0" borderId="0" xfId="2410" applyNumberFormat="1" applyFont="1" applyFill="1" applyAlignment="1">
      <alignment horizontal="right" indent="1"/>
    </xf>
    <xf numFmtId="4" fontId="90" fillId="0" borderId="0" xfId="2410" applyNumberFormat="1" applyFont="1" applyFill="1" applyAlignment="1">
      <alignment horizontal="right" indent="1"/>
    </xf>
    <xf numFmtId="4" fontId="68" fillId="0" borderId="0" xfId="2410" applyNumberFormat="1" applyFont="1" applyFill="1" applyBorder="1" applyAlignment="1">
      <alignment horizontal="right" indent="1"/>
    </xf>
    <xf numFmtId="202" fontId="68" fillId="0" borderId="0" xfId="2410" applyNumberFormat="1" applyFont="1" applyFill="1" applyBorder="1" applyAlignment="1">
      <alignment horizontal="right" indent="1"/>
    </xf>
    <xf numFmtId="4" fontId="68" fillId="0" borderId="0" xfId="2410" applyNumberFormat="1" applyFont="1" applyFill="1"/>
    <xf numFmtId="4" fontId="90" fillId="0" borderId="0" xfId="2410" applyNumberFormat="1" applyFont="1" applyFill="1" applyBorder="1" applyAlignment="1">
      <alignment horizontal="right" indent="1"/>
    </xf>
    <xf numFmtId="4" fontId="90" fillId="0" borderId="0" xfId="2664" applyNumberFormat="1" applyFont="1" applyFill="1" applyBorder="1" applyAlignment="1">
      <alignment horizontal="right" indent="2"/>
    </xf>
    <xf numFmtId="0" fontId="90" fillId="0" borderId="0" xfId="2672" applyFont="1" applyAlignment="1">
      <alignment horizontal="center"/>
    </xf>
    <xf numFmtId="0" fontId="68" fillId="0" borderId="2" xfId="1" applyFont="1" applyBorder="1" applyAlignment="1">
      <alignment horizontal="center" vertical="center"/>
    </xf>
    <xf numFmtId="0" fontId="68" fillId="0" borderId="0" xfId="1" applyFont="1"/>
    <xf numFmtId="0" fontId="90" fillId="0" borderId="0" xfId="1" applyFont="1"/>
    <xf numFmtId="0" fontId="68" fillId="0" borderId="1" xfId="1" applyFont="1" applyBorder="1"/>
    <xf numFmtId="0" fontId="68" fillId="0" borderId="0" xfId="1" applyFont="1" applyBorder="1"/>
    <xf numFmtId="0" fontId="68" fillId="0" borderId="2" xfId="1" applyFont="1" applyBorder="1"/>
    <xf numFmtId="0" fontId="68" fillId="0" borderId="0" xfId="1" applyFont="1" applyBorder="1" applyAlignment="1">
      <alignment horizontal="center" vertical="center"/>
    </xf>
    <xf numFmtId="2" fontId="68" fillId="0" borderId="1" xfId="1" applyNumberFormat="1" applyFont="1" applyBorder="1" applyAlignment="1">
      <alignment horizontal="center" vertical="center" wrapText="1"/>
    </xf>
    <xf numFmtId="0" fontId="68" fillId="0" borderId="0" xfId="1" applyFont="1" applyBorder="1" applyAlignment="1">
      <alignment horizontal="right" vertical="top" wrapText="1"/>
    </xf>
    <xf numFmtId="3" fontId="90" fillId="0" borderId="0" xfId="2326" applyNumberFormat="1" applyFont="1" applyFill="1" applyBorder="1" applyAlignment="1">
      <alignment horizontal="right" indent="1"/>
    </xf>
    <xf numFmtId="4" fontId="90" fillId="0" borderId="0" xfId="2326" applyNumberFormat="1" applyFont="1" applyFill="1" applyBorder="1" applyAlignment="1">
      <alignment horizontal="right" indent="1"/>
    </xf>
    <xf numFmtId="185" fontId="90" fillId="0" borderId="0" xfId="2326" applyNumberFormat="1" applyFont="1" applyFill="1" applyBorder="1"/>
    <xf numFmtId="4" fontId="90" fillId="0" borderId="0" xfId="2326" applyNumberFormat="1" applyFont="1" applyFill="1" applyBorder="1"/>
    <xf numFmtId="0" fontId="68" fillId="0" borderId="0" xfId="1" applyFont="1" applyFill="1"/>
    <xf numFmtId="3" fontId="68" fillId="0" borderId="0" xfId="1" applyNumberFormat="1" applyFont="1" applyFill="1"/>
    <xf numFmtId="3" fontId="68" fillId="0" borderId="0" xfId="1" applyNumberFormat="1" applyFont="1"/>
    <xf numFmtId="203" fontId="68" fillId="0" borderId="0" xfId="2708" applyNumberFormat="1" applyFont="1"/>
    <xf numFmtId="203" fontId="68" fillId="0" borderId="0" xfId="1" applyNumberFormat="1" applyFont="1"/>
    <xf numFmtId="166" fontId="68" fillId="0" borderId="0" xfId="1" applyNumberFormat="1" applyFont="1"/>
    <xf numFmtId="3" fontId="68" fillId="0" borderId="0" xfId="2326" applyNumberFormat="1" applyFont="1" applyFill="1" applyBorder="1" applyAlignment="1">
      <alignment horizontal="right" indent="1"/>
    </xf>
    <xf numFmtId="4" fontId="68" fillId="0" borderId="0" xfId="2326" applyNumberFormat="1" applyFont="1" applyFill="1" applyBorder="1" applyAlignment="1">
      <alignment horizontal="right" indent="1"/>
    </xf>
    <xf numFmtId="4" fontId="68" fillId="0" borderId="0" xfId="2326" applyNumberFormat="1" applyFont="1" applyFill="1" applyBorder="1"/>
    <xf numFmtId="166" fontId="68" fillId="0" borderId="0" xfId="2708" applyNumberFormat="1" applyFont="1"/>
    <xf numFmtId="0" fontId="68" fillId="0" borderId="0" xfId="1" applyFont="1" applyBorder="1" applyAlignment="1">
      <alignment horizontal="left"/>
    </xf>
    <xf numFmtId="0" fontId="68" fillId="0" borderId="0" xfId="1" applyFont="1" applyAlignment="1"/>
    <xf numFmtId="3" fontId="68" fillId="0" borderId="0" xfId="2326" applyNumberFormat="1" applyFont="1" applyAlignment="1">
      <alignment horizontal="right" indent="1"/>
    </xf>
    <xf numFmtId="185" fontId="90" fillId="0" borderId="0" xfId="2326" applyNumberFormat="1" applyFont="1" applyBorder="1"/>
    <xf numFmtId="4" fontId="68" fillId="0" borderId="0" xfId="2326" applyNumberFormat="1" applyFont="1"/>
    <xf numFmtId="3" fontId="68" fillId="0" borderId="0" xfId="2326" applyNumberFormat="1" applyFont="1" applyBorder="1" applyAlignment="1">
      <alignment horizontal="right" wrapText="1" indent="1"/>
    </xf>
    <xf numFmtId="0" fontId="68" fillId="0" borderId="0" xfId="1" applyFont="1" applyAlignment="1">
      <alignment wrapText="1"/>
    </xf>
    <xf numFmtId="0" fontId="68" fillId="0" borderId="1" xfId="0" applyFont="1" applyFill="1" applyBorder="1"/>
    <xf numFmtId="0" fontId="91" fillId="0" borderId="1" xfId="0" applyFont="1" applyFill="1" applyBorder="1" applyAlignment="1">
      <alignment horizontal="right"/>
    </xf>
    <xf numFmtId="0" fontId="30" fillId="0" borderId="0" xfId="0" applyFont="1" applyFill="1"/>
    <xf numFmtId="0" fontId="95" fillId="0" borderId="0" xfId="0" applyFont="1" applyFill="1" applyBorder="1" applyAlignment="1">
      <alignment horizontal="left"/>
    </xf>
    <xf numFmtId="3" fontId="90" fillId="0" borderId="0" xfId="0" applyNumberFormat="1" applyFont="1" applyFill="1" applyBorder="1"/>
    <xf numFmtId="2" fontId="30" fillId="0" borderId="0" xfId="0" applyNumberFormat="1" applyFont="1" applyFill="1"/>
    <xf numFmtId="0" fontId="93" fillId="0" borderId="0" xfId="0" applyFont="1" applyFill="1" applyBorder="1" applyAlignment="1">
      <alignment horizontal="left" wrapText="1" indent="1"/>
    </xf>
    <xf numFmtId="3" fontId="68" fillId="0" borderId="0" xfId="0" applyNumberFormat="1" applyFont="1" applyFill="1"/>
    <xf numFmtId="3" fontId="68" fillId="0" borderId="0" xfId="0" applyNumberFormat="1" applyFont="1" applyFill="1" applyAlignment="1">
      <alignment horizontal="right"/>
    </xf>
    <xf numFmtId="0" fontId="95" fillId="0" borderId="0" xfId="0" applyFont="1" applyFill="1" applyBorder="1" applyAlignment="1"/>
    <xf numFmtId="3" fontId="90" fillId="0" borderId="0" xfId="0" applyNumberFormat="1" applyFont="1" applyFill="1" applyAlignment="1">
      <alignment horizontal="right"/>
    </xf>
    <xf numFmtId="0" fontId="95" fillId="0" borderId="0" xfId="0" applyFont="1" applyFill="1" applyBorder="1" applyAlignment="1">
      <alignment wrapText="1"/>
    </xf>
    <xf numFmtId="0" fontId="105" fillId="0" borderId="0" xfId="0" applyFont="1" applyFill="1" applyAlignment="1">
      <alignment vertical="center" wrapText="1"/>
    </xf>
    <xf numFmtId="0" fontId="95" fillId="0" borderId="0" xfId="0" applyFont="1" applyBorder="1" applyAlignment="1">
      <alignment horizontal="left"/>
    </xf>
    <xf numFmtId="4" fontId="90" fillId="0" borderId="0" xfId="0" applyNumberFormat="1" applyFont="1" applyFill="1" applyAlignment="1">
      <alignment horizontal="right" indent="2"/>
    </xf>
    <xf numFmtId="0" fontId="95" fillId="0" borderId="0" xfId="0" applyFont="1" applyBorder="1" applyAlignment="1"/>
    <xf numFmtId="3" fontId="90" fillId="0" borderId="0" xfId="0" applyNumberFormat="1" applyFont="1" applyFill="1"/>
    <xf numFmtId="4" fontId="68" fillId="0" borderId="0" xfId="0" applyNumberFormat="1" applyFont="1" applyFill="1" applyAlignment="1">
      <alignment horizontal="right" indent="2"/>
    </xf>
    <xf numFmtId="180" fontId="30" fillId="0" borderId="0" xfId="0" applyNumberFormat="1" applyFont="1" applyFill="1"/>
    <xf numFmtId="0" fontId="93" fillId="0" borderId="0" xfId="0" applyFont="1" applyBorder="1" applyAlignment="1">
      <alignment horizontal="left" wrapText="1" indent="1"/>
    </xf>
    <xf numFmtId="0" fontId="95" fillId="0" borderId="0" xfId="0" applyFont="1" applyBorder="1" applyAlignment="1">
      <alignment wrapText="1"/>
    </xf>
    <xf numFmtId="2" fontId="90" fillId="0" borderId="0" xfId="0" applyNumberFormat="1" applyFont="1" applyFill="1" applyAlignment="1">
      <alignment horizontal="right"/>
    </xf>
    <xf numFmtId="2" fontId="68" fillId="0" borderId="0" xfId="0" applyNumberFormat="1" applyFont="1" applyFill="1" applyAlignment="1">
      <alignment horizontal="right"/>
    </xf>
    <xf numFmtId="3" fontId="30" fillId="0" borderId="0" xfId="0" applyNumberFormat="1" applyFont="1" applyFill="1"/>
    <xf numFmtId="0" fontId="68" fillId="0" borderId="1" xfId="1" applyFont="1" applyBorder="1" applyAlignment="1">
      <alignment horizontal="center" vertical="center" wrapText="1"/>
    </xf>
    <xf numFmtId="0" fontId="90" fillId="0" borderId="0" xfId="1" applyFont="1" applyBorder="1" applyAlignment="1">
      <alignment horizontal="left"/>
    </xf>
    <xf numFmtId="0" fontId="92" fillId="0" borderId="0" xfId="1" applyFont="1" applyAlignment="1">
      <alignment horizontal="center"/>
    </xf>
    <xf numFmtId="0" fontId="91" fillId="0" borderId="1" xfId="1" applyFont="1" applyBorder="1" applyAlignment="1">
      <alignment horizontal="right"/>
    </xf>
    <xf numFmtId="0" fontId="68" fillId="0" borderId="3" xfId="1" applyFont="1" applyBorder="1" applyAlignment="1">
      <alignment horizontal="center" vertical="center"/>
    </xf>
    <xf numFmtId="0" fontId="68" fillId="0" borderId="3" xfId="1" applyFont="1" applyBorder="1" applyAlignment="1">
      <alignment horizontal="center" vertical="center" wrapText="1"/>
    </xf>
    <xf numFmtId="0" fontId="68" fillId="0" borderId="2" xfId="1" applyFont="1" applyBorder="1" applyAlignment="1">
      <alignment horizontal="center" vertical="center" wrapText="1"/>
    </xf>
    <xf numFmtId="0" fontId="68" fillId="0" borderId="0" xfId="1" applyFont="1" applyBorder="1" applyAlignment="1">
      <alignment horizontal="center" vertical="center" wrapText="1"/>
    </xf>
    <xf numFmtId="0" fontId="92" fillId="0" borderId="0" xfId="2663" applyNumberFormat="1" applyFont="1" applyFill="1" applyBorder="1" applyAlignment="1">
      <alignment horizontal="center"/>
    </xf>
    <xf numFmtId="0" fontId="68" fillId="0" borderId="2" xfId="1" applyFont="1" applyBorder="1" applyAlignment="1">
      <alignment horizontal="center" vertical="center"/>
    </xf>
    <xf numFmtId="0" fontId="68" fillId="0" borderId="1" xfId="1" applyFont="1" applyBorder="1" applyAlignment="1">
      <alignment horizontal="center" vertical="center"/>
    </xf>
    <xf numFmtId="0" fontId="92" fillId="0" borderId="0" xfId="2326" applyNumberFormat="1" applyFont="1" applyAlignment="1">
      <alignment horizontal="center"/>
    </xf>
    <xf numFmtId="0" fontId="92" fillId="0" borderId="0" xfId="2410" applyFont="1" applyFill="1" applyAlignment="1">
      <alignment horizontal="center"/>
    </xf>
    <xf numFmtId="0" fontId="92" fillId="0" borderId="0" xfId="2410" applyFont="1" applyFill="1" applyBorder="1" applyAlignment="1">
      <alignment horizontal="center"/>
    </xf>
    <xf numFmtId="0" fontId="92" fillId="0" borderId="0" xfId="2664" applyNumberFormat="1" applyFont="1" applyFill="1" applyAlignment="1">
      <alignment horizontal="center" wrapText="1"/>
    </xf>
    <xf numFmtId="0" fontId="92" fillId="0" borderId="0" xfId="2666" applyNumberFormat="1" applyFont="1" applyFill="1" applyBorder="1" applyAlignment="1">
      <alignment horizontal="center"/>
    </xf>
    <xf numFmtId="0" fontId="92" fillId="0" borderId="0" xfId="2667" applyFont="1" applyFill="1" applyBorder="1" applyAlignment="1">
      <alignment horizontal="center"/>
    </xf>
    <xf numFmtId="0" fontId="68" fillId="0" borderId="2" xfId="2664" applyNumberFormat="1" applyFont="1" applyFill="1" applyBorder="1" applyAlignment="1">
      <alignment horizontal="center" vertical="center" wrapText="1"/>
    </xf>
    <xf numFmtId="0" fontId="68" fillId="0" borderId="3" xfId="2666" applyFont="1" applyFill="1" applyBorder="1" applyAlignment="1">
      <alignment horizontal="center" vertical="center"/>
    </xf>
    <xf numFmtId="0" fontId="68" fillId="0" borderId="3" xfId="2682" applyNumberFormat="1" applyFont="1" applyBorder="1" applyAlignment="1">
      <alignment horizontal="center" vertical="center" wrapText="1"/>
    </xf>
    <xf numFmtId="0" fontId="92" fillId="0" borderId="0" xfId="2678" applyNumberFormat="1" applyFont="1" applyBorder="1" applyAlignment="1">
      <alignment horizontal="center"/>
    </xf>
    <xf numFmtId="0" fontId="92" fillId="0" borderId="0" xfId="2683" applyNumberFormat="1" applyFont="1" applyBorder="1" applyAlignment="1">
      <alignment horizontal="center"/>
    </xf>
    <xf numFmtId="0" fontId="68" fillId="0" borderId="3" xfId="2666" quotePrefix="1" applyFont="1" applyFill="1" applyBorder="1" applyAlignment="1">
      <alignment horizontal="center" vertical="center"/>
    </xf>
    <xf numFmtId="0" fontId="68" fillId="0" borderId="2" xfId="2682" applyNumberFormat="1" applyFont="1" applyBorder="1" applyAlignment="1">
      <alignment horizontal="center" vertical="center" wrapText="1"/>
    </xf>
    <xf numFmtId="0" fontId="68" fillId="0" borderId="1" xfId="2682" applyNumberFormat="1" applyFont="1" applyBorder="1" applyAlignment="1">
      <alignment horizontal="center" vertical="center" wrapText="1"/>
    </xf>
    <xf numFmtId="0" fontId="92" fillId="0" borderId="0" xfId="2673" applyFont="1" applyBorder="1" applyAlignment="1">
      <alignment horizontal="center"/>
    </xf>
    <xf numFmtId="0" fontId="91" fillId="0" borderId="1" xfId="2673" applyFont="1" applyBorder="1" applyAlignment="1">
      <alignment horizontal="right"/>
    </xf>
    <xf numFmtId="0" fontId="68" fillId="0" borderId="3" xfId="2671" applyNumberFormat="1" applyFont="1" applyBorder="1" applyAlignment="1">
      <alignment horizontal="center" vertical="center"/>
    </xf>
    <xf numFmtId="0" fontId="92" fillId="0" borderId="0" xfId="2681" applyFont="1" applyAlignment="1">
      <alignment horizontal="center"/>
    </xf>
    <xf numFmtId="0" fontId="92" fillId="0" borderId="0" xfId="2326" applyNumberFormat="1" applyFont="1" applyFill="1" applyBorder="1" applyAlignment="1">
      <alignment horizontal="center"/>
    </xf>
    <xf numFmtId="0" fontId="92" fillId="0" borderId="0" xfId="2672" applyNumberFormat="1" applyFont="1" applyBorder="1" applyAlignment="1">
      <alignment horizontal="center"/>
    </xf>
    <xf numFmtId="0" fontId="100" fillId="0" borderId="0" xfId="2668" applyFont="1" applyAlignment="1">
      <alignment horizontal="center"/>
    </xf>
    <xf numFmtId="0" fontId="92" fillId="0" borderId="0" xfId="0" applyFont="1" applyFill="1" applyAlignment="1">
      <alignment horizontal="center"/>
    </xf>
  </cellXfs>
  <cellStyles count="2709">
    <cellStyle name="_x0001_" xfId="3"/>
    <cellStyle name="??" xfId="4"/>
    <cellStyle name="?? [0.00]_PRODUCT DETAIL Q1" xfId="5"/>
    <cellStyle name="?? [0]" xfId="6"/>
    <cellStyle name="???? [0.00]_PRODUCT DETAIL Q1" xfId="7"/>
    <cellStyle name="????_PRODUCT DETAIL Q1" xfId="8"/>
    <cellStyle name="???[0]_Book1" xfId="9"/>
    <cellStyle name="???_95" xfId="10"/>
    <cellStyle name="??_(????)??????" xfId="11"/>
    <cellStyle name="_00.Bia" xfId="12"/>
    <cellStyle name="_01 DVHC" xfId="13"/>
    <cellStyle name="_01 DVHC - DD (Ok)" xfId="14"/>
    <cellStyle name="_01 DVHC - DD (Ok)_04 Doanh nghiep va CSKDCT 2012" xfId="15"/>
    <cellStyle name="_01 DVHC - DD (Ok)_Xl0000167" xfId="16"/>
    <cellStyle name="_01 DVHC(OK)" xfId="17"/>
    <cellStyle name="_01 DVHC(OK)_02  Dan so lao dong(OK)" xfId="18"/>
    <cellStyle name="_01 DVHC(OK)_03 TKQG va Thu chi NSNN 2012" xfId="19"/>
    <cellStyle name="_01 DVHC(OK)_04 Doanh nghiep va CSKDCT 2012" xfId="20"/>
    <cellStyle name="_01 DVHC(OK)_05 Doanh nghiep va Ca the_2011 (Ok)" xfId="21"/>
    <cellStyle name="_01 DVHC(OK)_07 NGTT CN 2012" xfId="22"/>
    <cellStyle name="_01 DVHC(OK)_08 Thuong mai Tong muc - Diep" xfId="23"/>
    <cellStyle name="_01 DVHC(OK)_08 Thuong mai va Du lich (Ok)" xfId="24"/>
    <cellStyle name="_01 DVHC(OK)_09 Chi so gia 2011- VuTKG-1 (Ok)" xfId="25"/>
    <cellStyle name="_01 DVHC(OK)_09 Du lich" xfId="26"/>
    <cellStyle name="_01 DVHC(OK)_10 Van tai va BCVT (da sua ok)" xfId="27"/>
    <cellStyle name="_01 DVHC(OK)_11 (3)" xfId="28"/>
    <cellStyle name="_01 DVHC(OK)_11 (3)_04 Doanh nghiep va CSKDCT 2012" xfId="29"/>
    <cellStyle name="_01 DVHC(OK)_11 (3)_Xl0000167" xfId="30"/>
    <cellStyle name="_01 DVHC(OK)_12 (2)" xfId="31"/>
    <cellStyle name="_01 DVHC(OK)_12 (2)_04 Doanh nghiep va CSKDCT 2012" xfId="32"/>
    <cellStyle name="_01 DVHC(OK)_12 (2)_Xl0000167" xfId="33"/>
    <cellStyle name="_01 DVHC(OK)_12 Giao duc, Y Te va Muc songnam2011" xfId="34"/>
    <cellStyle name="_01 DVHC(OK)_13 Van tai 2012" xfId="35"/>
    <cellStyle name="_01 DVHC(OK)_Giaoduc2013(ok)" xfId="36"/>
    <cellStyle name="_01 DVHC(OK)_Maket NGTT2012 LN,TS (7-1-2013)" xfId="37"/>
    <cellStyle name="_01 DVHC(OK)_Maket NGTT2012 LN,TS (7-1-2013)_Nongnghiep" xfId="38"/>
    <cellStyle name="_01 DVHC(OK)_Nien giam TT Vu Nong nghiep 2012(solieu)-gui Vu TH 29-3-2013" xfId="42"/>
    <cellStyle name="_01 DVHC(OK)_Nongnghiep" xfId="43"/>
    <cellStyle name="_01 DVHC(OK)_Nongnghiep NGDD 2012_cap nhat den 24-5-2013(1)" xfId="44"/>
    <cellStyle name="_01 DVHC(OK)_Nongnghiep_Nongnghiep NGDD 2012_cap nhat den 24-5-2013(1)" xfId="45"/>
    <cellStyle name="_01 DVHC(OK)_Ngiam_lamnghiep_2011_v2(1)(1)" xfId="39"/>
    <cellStyle name="_01 DVHC(OK)_Ngiam_lamnghiep_2011_v2(1)(1)_Nongnghiep" xfId="40"/>
    <cellStyle name="_01 DVHC(OK)_NGTT LN,TS 2012 (Chuan)" xfId="41"/>
    <cellStyle name="_01 DVHC(OK)_Xl0000147" xfId="46"/>
    <cellStyle name="_01 DVHC(OK)_Xl0000167" xfId="47"/>
    <cellStyle name="_01 DVHC(OK)_XNK" xfId="48"/>
    <cellStyle name="_01 DVHC_01 Don vi HC" xfId="49"/>
    <cellStyle name="_01 DVHC_02 Danso_Laodong 2012(chuan) CO SO" xfId="50"/>
    <cellStyle name="_01 DVHC_04 Doanh nghiep va CSKDCT 2012" xfId="51"/>
    <cellStyle name="_01 DVHC_08 Thuong mai Tong muc - Diep" xfId="52"/>
    <cellStyle name="_01 DVHC_09 Thuong mai va Du lich" xfId="53"/>
    <cellStyle name="_01 DVHC_09 Thuong mai va Du lich_01 Don vi HC" xfId="54"/>
    <cellStyle name="_01 DVHC_09 Thuong mai va Du lich_NGDD 2013 Thu chi NSNN " xfId="55"/>
    <cellStyle name="_01 DVHC_Xl0000167" xfId="56"/>
    <cellStyle name="_01.NGTT2009-DVHC" xfId="57"/>
    <cellStyle name="_02 dan so (OK)" xfId="58"/>
    <cellStyle name="_02.NGTT2009-DSLD" xfId="59"/>
    <cellStyle name="_02.NGTT2009-DSLDok" xfId="60"/>
    <cellStyle name="_03 Dautu 2010" xfId="61"/>
    <cellStyle name="_03.NGTT2009-TKQG" xfId="62"/>
    <cellStyle name="_05 Thuong mai" xfId="63"/>
    <cellStyle name="_05 Thuong mai_01 Don vi HC" xfId="64"/>
    <cellStyle name="_05 Thuong mai_02 Danso_Laodong 2012(chuan) CO SO" xfId="65"/>
    <cellStyle name="_05 Thuong mai_04 Doanh nghiep va CSKDCT 2012" xfId="66"/>
    <cellStyle name="_05 Thuong mai_Nien giam KT_TV 2010" xfId="68"/>
    <cellStyle name="_05 Thuong mai_NGDD 2013 Thu chi NSNN " xfId="67"/>
    <cellStyle name="_05 Thuong mai_Xl0000167" xfId="69"/>
    <cellStyle name="_06 Van tai" xfId="70"/>
    <cellStyle name="_06 Van tai_01 Don vi HC" xfId="71"/>
    <cellStyle name="_06 Van tai_02 Danso_Laodong 2012(chuan) CO SO" xfId="72"/>
    <cellStyle name="_06 Van tai_04 Doanh nghiep va CSKDCT 2012" xfId="73"/>
    <cellStyle name="_06 Van tai_Nien giam KT_TV 2010" xfId="75"/>
    <cellStyle name="_06 Van tai_NGDD 2013 Thu chi NSNN " xfId="74"/>
    <cellStyle name="_06 Van tai_Xl0000167" xfId="76"/>
    <cellStyle name="_07 Buu dien" xfId="77"/>
    <cellStyle name="_07 Buu dien_01 Don vi HC" xfId="78"/>
    <cellStyle name="_07 Buu dien_02 Danso_Laodong 2012(chuan) CO SO" xfId="79"/>
    <cellStyle name="_07 Buu dien_04 Doanh nghiep va CSKDCT 2012" xfId="80"/>
    <cellStyle name="_07 Buu dien_Nien giam KT_TV 2010" xfId="82"/>
    <cellStyle name="_07 Buu dien_NGDD 2013 Thu chi NSNN " xfId="81"/>
    <cellStyle name="_07 Buu dien_Xl0000167" xfId="83"/>
    <cellStyle name="_07. NGTT2009-NN" xfId="84"/>
    <cellStyle name="_07. NGTT2009-NN 10" xfId="85"/>
    <cellStyle name="_07. NGTT2009-NN 11" xfId="86"/>
    <cellStyle name="_07. NGTT2009-NN 12" xfId="87"/>
    <cellStyle name="_07. NGTT2009-NN 13" xfId="88"/>
    <cellStyle name="_07. NGTT2009-NN 14" xfId="89"/>
    <cellStyle name="_07. NGTT2009-NN 15" xfId="90"/>
    <cellStyle name="_07. NGTT2009-NN 16" xfId="91"/>
    <cellStyle name="_07. NGTT2009-NN 17" xfId="92"/>
    <cellStyle name="_07. NGTT2009-NN 18" xfId="93"/>
    <cellStyle name="_07. NGTT2009-NN 19" xfId="94"/>
    <cellStyle name="_07. NGTT2009-NN 2" xfId="95"/>
    <cellStyle name="_07. NGTT2009-NN 3" xfId="96"/>
    <cellStyle name="_07. NGTT2009-NN 4" xfId="97"/>
    <cellStyle name="_07. NGTT2009-NN 5" xfId="98"/>
    <cellStyle name="_07. NGTT2009-NN 6" xfId="99"/>
    <cellStyle name="_07. NGTT2009-NN 7" xfId="100"/>
    <cellStyle name="_07. NGTT2009-NN 8" xfId="101"/>
    <cellStyle name="_07. NGTT2009-NN 9" xfId="102"/>
    <cellStyle name="_07. NGTT2009-NN_01 Don vi HC" xfId="103"/>
    <cellStyle name="_07. NGTT2009-NN_01 DVHC-DSLD 2010" xfId="104"/>
    <cellStyle name="_07. NGTT2009-NN_01 DVHC-DSLD 2010_01 Don vi HC" xfId="105"/>
    <cellStyle name="_07. NGTT2009-NN_01 DVHC-DSLD 2010_02 Danso_Laodong 2012(chuan) CO SO" xfId="106"/>
    <cellStyle name="_07. NGTT2009-NN_01 DVHC-DSLD 2010_04 Doanh nghiep va CSKDCT 2012" xfId="107"/>
    <cellStyle name="_07. NGTT2009-NN_01 DVHC-DSLD 2010_08 Thuong mai Tong muc - Diep" xfId="108"/>
    <cellStyle name="_07. NGTT2009-NN_01 DVHC-DSLD 2010_Bo sung 04 bieu Cong nghiep" xfId="109"/>
    <cellStyle name="_07. NGTT2009-NN_01 DVHC-DSLD 2010_Mau" xfId="110"/>
    <cellStyle name="_07. NGTT2009-NN_01 DVHC-DSLD 2010_Nien giam KT_TV 2010" xfId="112"/>
    <cellStyle name="_07. NGTT2009-NN_01 DVHC-DSLD 2010_nien giam tom tat 2010 (thuy)" xfId="113"/>
    <cellStyle name="_07. NGTT2009-NN_01 DVHC-DSLD 2010_nien giam tom tat 2010 (thuy)_01 Don vi HC" xfId="114"/>
    <cellStyle name="_07. NGTT2009-NN_01 DVHC-DSLD 2010_nien giam tom tat 2010 (thuy)_02 Danso_Laodong 2012(chuan) CO SO" xfId="115"/>
    <cellStyle name="_07. NGTT2009-NN_01 DVHC-DSLD 2010_nien giam tom tat 2010 (thuy)_04 Doanh nghiep va CSKDCT 2012" xfId="116"/>
    <cellStyle name="_07. NGTT2009-NN_01 DVHC-DSLD 2010_nien giam tom tat 2010 (thuy)_08 Thuong mai Tong muc - Diep" xfId="117"/>
    <cellStyle name="_07. NGTT2009-NN_01 DVHC-DSLD 2010_nien giam tom tat 2010 (thuy)_09 Thuong mai va Du lich" xfId="118"/>
    <cellStyle name="_07. NGTT2009-NN_01 DVHC-DSLD 2010_nien giam tom tat 2010 (thuy)_09 Thuong mai va Du lich_01 Don vi HC" xfId="119"/>
    <cellStyle name="_07. NGTT2009-NN_01 DVHC-DSLD 2010_nien giam tom tat 2010 (thuy)_09 Thuong mai va Du lich_NGDD 2013 Thu chi NSNN " xfId="120"/>
    <cellStyle name="_07. NGTT2009-NN_01 DVHC-DSLD 2010_nien giam tom tat 2010 (thuy)_Xl0000167" xfId="121"/>
    <cellStyle name="_07. NGTT2009-NN_01 DVHC-DSLD 2010_NGDD 2013 Thu chi NSNN " xfId="111"/>
    <cellStyle name="_07. NGTT2009-NN_01 DVHC-DSLD 2010_Tong hop NGTT" xfId="122"/>
    <cellStyle name="_07. NGTT2009-NN_01 DVHC-DSLD 2010_Tong hop NGTT_09 Thuong mai va Du lich" xfId="123"/>
    <cellStyle name="_07. NGTT2009-NN_01 DVHC-DSLD 2010_Tong hop NGTT_09 Thuong mai va Du lich_01 Don vi HC" xfId="124"/>
    <cellStyle name="_07. NGTT2009-NN_01 DVHC-DSLD 2010_Tong hop NGTT_09 Thuong mai va Du lich_NGDD 2013 Thu chi NSNN " xfId="125"/>
    <cellStyle name="_07. NGTT2009-NN_01 DVHC-DSLD 2010_Xl0000167" xfId="126"/>
    <cellStyle name="_07. NGTT2009-NN_02  Dan so lao dong(OK)" xfId="127"/>
    <cellStyle name="_07. NGTT2009-NN_02 Danso_Laodong 2012(chuan) CO SO" xfId="128"/>
    <cellStyle name="_07. NGTT2009-NN_03 Dautu 2010" xfId="129"/>
    <cellStyle name="_07. NGTT2009-NN_03 Dautu 2010_01 Don vi HC" xfId="130"/>
    <cellStyle name="_07. NGTT2009-NN_03 Dautu 2010_02 Danso_Laodong 2012(chuan) CO SO" xfId="131"/>
    <cellStyle name="_07. NGTT2009-NN_03 Dautu 2010_04 Doanh nghiep va CSKDCT 2012" xfId="132"/>
    <cellStyle name="_07. NGTT2009-NN_03 Dautu 2010_08 Thuong mai Tong muc - Diep" xfId="133"/>
    <cellStyle name="_07. NGTT2009-NN_03 Dautu 2010_09 Thuong mai va Du lich" xfId="134"/>
    <cellStyle name="_07. NGTT2009-NN_03 Dautu 2010_09 Thuong mai va Du lich_01 Don vi HC" xfId="135"/>
    <cellStyle name="_07. NGTT2009-NN_03 Dautu 2010_09 Thuong mai va Du lich_NGDD 2013 Thu chi NSNN " xfId="136"/>
    <cellStyle name="_07. NGTT2009-NN_03 Dautu 2010_Xl0000167" xfId="137"/>
    <cellStyle name="_07. NGTT2009-NN_03 TKQG" xfId="138"/>
    <cellStyle name="_07. NGTT2009-NN_03 TKQG_02  Dan so lao dong(OK)" xfId="139"/>
    <cellStyle name="_07. NGTT2009-NN_03 TKQG_Xl0000167" xfId="140"/>
    <cellStyle name="_07. NGTT2009-NN_04 Doanh nghiep va CSKDCT 2012" xfId="141"/>
    <cellStyle name="_07. NGTT2009-NN_05 Doanh nghiep va Ca the_2011 (Ok)" xfId="142"/>
    <cellStyle name="_07. NGTT2009-NN_05 Thu chi NSNN" xfId="143"/>
    <cellStyle name="_07. NGTT2009-NN_05 Thuong mai" xfId="144"/>
    <cellStyle name="_07. NGTT2009-NN_05 Thuong mai_01 Don vi HC" xfId="145"/>
    <cellStyle name="_07. NGTT2009-NN_05 Thuong mai_02 Danso_Laodong 2012(chuan) CO SO" xfId="146"/>
    <cellStyle name="_07. NGTT2009-NN_05 Thuong mai_04 Doanh nghiep va CSKDCT 2012" xfId="147"/>
    <cellStyle name="_07. NGTT2009-NN_05 Thuong mai_Nien giam KT_TV 2010" xfId="149"/>
    <cellStyle name="_07. NGTT2009-NN_05 Thuong mai_NGDD 2013 Thu chi NSNN " xfId="148"/>
    <cellStyle name="_07. NGTT2009-NN_05 Thuong mai_Xl0000167" xfId="150"/>
    <cellStyle name="_07. NGTT2009-NN_06 Nong, lam nghiep 2010  (ok)" xfId="151"/>
    <cellStyle name="_07. NGTT2009-NN_06 Van tai" xfId="152"/>
    <cellStyle name="_07. NGTT2009-NN_06 Van tai_01 Don vi HC" xfId="153"/>
    <cellStyle name="_07. NGTT2009-NN_06 Van tai_02 Danso_Laodong 2012(chuan) CO SO" xfId="154"/>
    <cellStyle name="_07. NGTT2009-NN_06 Van tai_04 Doanh nghiep va CSKDCT 2012" xfId="155"/>
    <cellStyle name="_07. NGTT2009-NN_06 Van tai_Nien giam KT_TV 2010" xfId="157"/>
    <cellStyle name="_07. NGTT2009-NN_06 Van tai_NGDD 2013 Thu chi NSNN " xfId="156"/>
    <cellStyle name="_07. NGTT2009-NN_06 Van tai_Xl0000167" xfId="158"/>
    <cellStyle name="_07. NGTT2009-NN_07 Buu dien" xfId="159"/>
    <cellStyle name="_07. NGTT2009-NN_07 Buu dien_01 Don vi HC" xfId="160"/>
    <cellStyle name="_07. NGTT2009-NN_07 Buu dien_02 Danso_Laodong 2012(chuan) CO SO" xfId="161"/>
    <cellStyle name="_07. NGTT2009-NN_07 Buu dien_04 Doanh nghiep va CSKDCT 2012" xfId="162"/>
    <cellStyle name="_07. NGTT2009-NN_07 Buu dien_Nien giam KT_TV 2010" xfId="164"/>
    <cellStyle name="_07. NGTT2009-NN_07 Buu dien_NGDD 2013 Thu chi NSNN " xfId="163"/>
    <cellStyle name="_07. NGTT2009-NN_07 Buu dien_Xl0000167" xfId="165"/>
    <cellStyle name="_07. NGTT2009-NN_07 NGTT CN 2012" xfId="166"/>
    <cellStyle name="_07. NGTT2009-NN_08 Thuong mai Tong muc - Diep" xfId="167"/>
    <cellStyle name="_07. NGTT2009-NN_08 Thuong mai va Du lich (Ok)" xfId="168"/>
    <cellStyle name="_07. NGTT2009-NN_08 Van tai" xfId="169"/>
    <cellStyle name="_07. NGTT2009-NN_08 Van tai_01 Don vi HC" xfId="170"/>
    <cellStyle name="_07. NGTT2009-NN_08 Van tai_02 Danso_Laodong 2012(chuan) CO SO" xfId="171"/>
    <cellStyle name="_07. NGTT2009-NN_08 Van tai_04 Doanh nghiep va CSKDCT 2012" xfId="172"/>
    <cellStyle name="_07. NGTT2009-NN_08 Van tai_Nien giam KT_TV 2010" xfId="174"/>
    <cellStyle name="_07. NGTT2009-NN_08 Van tai_NGDD 2013 Thu chi NSNN " xfId="173"/>
    <cellStyle name="_07. NGTT2009-NN_08 Van tai_Xl0000167" xfId="175"/>
    <cellStyle name="_07. NGTT2009-NN_08 Yte-van hoa" xfId="176"/>
    <cellStyle name="_07. NGTT2009-NN_08 Yte-van hoa_01 Don vi HC" xfId="177"/>
    <cellStyle name="_07. NGTT2009-NN_08 Yte-van hoa_02 Danso_Laodong 2012(chuan) CO SO" xfId="178"/>
    <cellStyle name="_07. NGTT2009-NN_08 Yte-van hoa_04 Doanh nghiep va CSKDCT 2012" xfId="179"/>
    <cellStyle name="_07. NGTT2009-NN_08 Yte-van hoa_Nien giam KT_TV 2010" xfId="181"/>
    <cellStyle name="_07. NGTT2009-NN_08 Yte-van hoa_NGDD 2013 Thu chi NSNN " xfId="180"/>
    <cellStyle name="_07. NGTT2009-NN_08 Yte-van hoa_Xl0000167" xfId="182"/>
    <cellStyle name="_07. NGTT2009-NN_09 Chi so gia 2011- VuTKG-1 (Ok)" xfId="183"/>
    <cellStyle name="_07. NGTT2009-NN_09 Du lich" xfId="184"/>
    <cellStyle name="_07. NGTT2009-NN_09 Thuong mai va Du lich" xfId="185"/>
    <cellStyle name="_07. NGTT2009-NN_09 Thuong mai va Du lich_01 Don vi HC" xfId="186"/>
    <cellStyle name="_07. NGTT2009-NN_09 Thuong mai va Du lich_NGDD 2013 Thu chi NSNN " xfId="187"/>
    <cellStyle name="_07. NGTT2009-NN_10 Market VH, YT, GD, NGTT 2011 " xfId="188"/>
    <cellStyle name="_07. NGTT2009-NN_10 Market VH, YT, GD, NGTT 2011 _02  Dan so lao dong(OK)" xfId="189"/>
    <cellStyle name="_07. NGTT2009-NN_10 Market VH, YT, GD, NGTT 2011 _03 TKQG va Thu chi NSNN 2012" xfId="190"/>
    <cellStyle name="_07. NGTT2009-NN_10 Market VH, YT, GD, NGTT 2011 _04 Doanh nghiep va CSKDCT 2012" xfId="191"/>
    <cellStyle name="_07. NGTT2009-NN_10 Market VH, YT, GD, NGTT 2011 _05 Doanh nghiep va Ca the_2011 (Ok)" xfId="192"/>
    <cellStyle name="_07. NGTT2009-NN_10 Market VH, YT, GD, NGTT 2011 _07 NGTT CN 2012" xfId="193"/>
    <cellStyle name="_07. NGTT2009-NN_10 Market VH, YT, GD, NGTT 2011 _08 Thuong mai Tong muc - Diep" xfId="194"/>
    <cellStyle name="_07. NGTT2009-NN_10 Market VH, YT, GD, NGTT 2011 _08 Thuong mai va Du lich (Ok)" xfId="195"/>
    <cellStyle name="_07. NGTT2009-NN_10 Market VH, YT, GD, NGTT 2011 _09 Chi so gia 2011- VuTKG-1 (Ok)" xfId="196"/>
    <cellStyle name="_07. NGTT2009-NN_10 Market VH, YT, GD, NGTT 2011 _09 Du lich" xfId="197"/>
    <cellStyle name="_07. NGTT2009-NN_10 Market VH, YT, GD, NGTT 2011 _10 Van tai va BCVT (da sua ok)" xfId="198"/>
    <cellStyle name="_07. NGTT2009-NN_10 Market VH, YT, GD, NGTT 2011 _11 (3)" xfId="199"/>
    <cellStyle name="_07. NGTT2009-NN_10 Market VH, YT, GD, NGTT 2011 _11 (3)_04 Doanh nghiep va CSKDCT 2012" xfId="200"/>
    <cellStyle name="_07. NGTT2009-NN_10 Market VH, YT, GD, NGTT 2011 _11 (3)_Xl0000167" xfId="201"/>
    <cellStyle name="_07. NGTT2009-NN_10 Market VH, YT, GD, NGTT 2011 _12 (2)" xfId="202"/>
    <cellStyle name="_07. NGTT2009-NN_10 Market VH, YT, GD, NGTT 2011 _12 (2)_04 Doanh nghiep va CSKDCT 2012" xfId="203"/>
    <cellStyle name="_07. NGTT2009-NN_10 Market VH, YT, GD, NGTT 2011 _12 (2)_Xl0000167" xfId="204"/>
    <cellStyle name="_07. NGTT2009-NN_10 Market VH, YT, GD, NGTT 2011 _12 Giao duc, Y Te va Muc songnam2011" xfId="205"/>
    <cellStyle name="_07. NGTT2009-NN_10 Market VH, YT, GD, NGTT 2011 _13 Van tai 2012" xfId="206"/>
    <cellStyle name="_07. NGTT2009-NN_10 Market VH, YT, GD, NGTT 2011 _Giaoduc2013(ok)" xfId="207"/>
    <cellStyle name="_07. NGTT2009-NN_10 Market VH, YT, GD, NGTT 2011 _Maket NGTT2012 LN,TS (7-1-2013)" xfId="208"/>
    <cellStyle name="_07. NGTT2009-NN_10 Market VH, YT, GD, NGTT 2011 _Maket NGTT2012 LN,TS (7-1-2013)_Nongnghiep" xfId="209"/>
    <cellStyle name="_07. NGTT2009-NN_10 Market VH, YT, GD, NGTT 2011 _Nien giam TT Vu Nong nghiep 2012(solieu)-gui Vu TH 29-3-2013" xfId="213"/>
    <cellStyle name="_07. NGTT2009-NN_10 Market VH, YT, GD, NGTT 2011 _Nongnghiep" xfId="214"/>
    <cellStyle name="_07. NGTT2009-NN_10 Market VH, YT, GD, NGTT 2011 _Nongnghiep NGDD 2012_cap nhat den 24-5-2013(1)" xfId="215"/>
    <cellStyle name="_07. NGTT2009-NN_10 Market VH, YT, GD, NGTT 2011 _Nongnghiep_Nongnghiep NGDD 2012_cap nhat den 24-5-2013(1)" xfId="216"/>
    <cellStyle name="_07. NGTT2009-NN_10 Market VH, YT, GD, NGTT 2011 _Ngiam_lamnghiep_2011_v2(1)(1)" xfId="210"/>
    <cellStyle name="_07. NGTT2009-NN_10 Market VH, YT, GD, NGTT 2011 _Ngiam_lamnghiep_2011_v2(1)(1)_Nongnghiep" xfId="211"/>
    <cellStyle name="_07. NGTT2009-NN_10 Market VH, YT, GD, NGTT 2011 _NGTT LN,TS 2012 (Chuan)" xfId="212"/>
    <cellStyle name="_07. NGTT2009-NN_10 Market VH, YT, GD, NGTT 2011 _So lieu quoc te TH" xfId="217"/>
    <cellStyle name="_07. NGTT2009-NN_10 Market VH, YT, GD, NGTT 2011 _Xl0000147" xfId="218"/>
    <cellStyle name="_07. NGTT2009-NN_10 Market VH, YT, GD, NGTT 2011 _Xl0000167" xfId="219"/>
    <cellStyle name="_07. NGTT2009-NN_10 Market VH, YT, GD, NGTT 2011 _XNK" xfId="220"/>
    <cellStyle name="_07. NGTT2009-NN_10 Van tai va BCVT (da sua ok)" xfId="221"/>
    <cellStyle name="_07. NGTT2009-NN_10 VH, YT, GD, NGTT 2010 - (OK)" xfId="222"/>
    <cellStyle name="_07. NGTT2009-NN_10 VH, YT, GD, NGTT 2010 - (OK)_Bo sung 04 bieu Cong nghiep" xfId="223"/>
    <cellStyle name="_07. NGTT2009-NN_11 (3)" xfId="224"/>
    <cellStyle name="_07. NGTT2009-NN_11 (3)_04 Doanh nghiep va CSKDCT 2012" xfId="225"/>
    <cellStyle name="_07. NGTT2009-NN_11 (3)_Xl0000167" xfId="226"/>
    <cellStyle name="_07. NGTT2009-NN_11 So lieu quoc te 2010-final" xfId="227"/>
    <cellStyle name="_07. NGTT2009-NN_12 (2)" xfId="228"/>
    <cellStyle name="_07. NGTT2009-NN_12 (2)_04 Doanh nghiep va CSKDCT 2012" xfId="229"/>
    <cellStyle name="_07. NGTT2009-NN_12 (2)_Xl0000167" xfId="230"/>
    <cellStyle name="_07. NGTT2009-NN_12 Chi so gia 2012(chuan) co so" xfId="231"/>
    <cellStyle name="_07. NGTT2009-NN_12 Giao duc, Y Te va Muc songnam2011" xfId="232"/>
    <cellStyle name="_07. NGTT2009-NN_13 Van tai 2012" xfId="233"/>
    <cellStyle name="_07. NGTT2009-NN_Book1" xfId="234"/>
    <cellStyle name="_07. NGTT2009-NN_Book3" xfId="235"/>
    <cellStyle name="_07. NGTT2009-NN_Book3 10" xfId="236"/>
    <cellStyle name="_07. NGTT2009-NN_Book3 11" xfId="237"/>
    <cellStyle name="_07. NGTT2009-NN_Book3 12" xfId="238"/>
    <cellStyle name="_07. NGTT2009-NN_Book3 13" xfId="239"/>
    <cellStyle name="_07. NGTT2009-NN_Book3 14" xfId="240"/>
    <cellStyle name="_07. NGTT2009-NN_Book3 15" xfId="241"/>
    <cellStyle name="_07. NGTT2009-NN_Book3 16" xfId="242"/>
    <cellStyle name="_07. NGTT2009-NN_Book3 17" xfId="243"/>
    <cellStyle name="_07. NGTT2009-NN_Book3 18" xfId="244"/>
    <cellStyle name="_07. NGTT2009-NN_Book3 19" xfId="245"/>
    <cellStyle name="_07. NGTT2009-NN_Book3 2" xfId="246"/>
    <cellStyle name="_07. NGTT2009-NN_Book3 3" xfId="247"/>
    <cellStyle name="_07. NGTT2009-NN_Book3 4" xfId="248"/>
    <cellStyle name="_07. NGTT2009-NN_Book3 5" xfId="249"/>
    <cellStyle name="_07. NGTT2009-NN_Book3 6" xfId="250"/>
    <cellStyle name="_07. NGTT2009-NN_Book3 7" xfId="251"/>
    <cellStyle name="_07. NGTT2009-NN_Book3 8" xfId="252"/>
    <cellStyle name="_07. NGTT2009-NN_Book3 9" xfId="253"/>
    <cellStyle name="_07. NGTT2009-NN_Book3_01 Don vi HC" xfId="254"/>
    <cellStyle name="_07. NGTT2009-NN_Book3_01 DVHC-DSLD 2010" xfId="255"/>
    <cellStyle name="_07. NGTT2009-NN_Book3_02  Dan so lao dong(OK)" xfId="256"/>
    <cellStyle name="_07. NGTT2009-NN_Book3_02 Danso_Laodong 2012(chuan) CO SO" xfId="257"/>
    <cellStyle name="_07. NGTT2009-NN_Book3_03 TKQG va Thu chi NSNN 2012" xfId="258"/>
    <cellStyle name="_07. NGTT2009-NN_Book3_04 Doanh nghiep va CSKDCT 2012" xfId="259"/>
    <cellStyle name="_07. NGTT2009-NN_Book3_05 Doanh nghiep va Ca the_2011 (Ok)" xfId="260"/>
    <cellStyle name="_07. NGTT2009-NN_Book3_05 NGTT DN 2010 (OK)" xfId="261"/>
    <cellStyle name="_07. NGTT2009-NN_Book3_05 NGTT DN 2010 (OK)_Bo sung 04 bieu Cong nghiep" xfId="262"/>
    <cellStyle name="_07. NGTT2009-NN_Book3_06 Nong, lam nghiep 2010  (ok)" xfId="263"/>
    <cellStyle name="_07. NGTT2009-NN_Book3_07 NGTT CN 2012" xfId="264"/>
    <cellStyle name="_07. NGTT2009-NN_Book3_08 Thuong mai Tong muc - Diep" xfId="265"/>
    <cellStyle name="_07. NGTT2009-NN_Book3_08 Thuong mai va Du lich (Ok)" xfId="266"/>
    <cellStyle name="_07. NGTT2009-NN_Book3_09 Chi so gia 2011- VuTKG-1 (Ok)" xfId="267"/>
    <cellStyle name="_07. NGTT2009-NN_Book3_09 Du lich" xfId="268"/>
    <cellStyle name="_07. NGTT2009-NN_Book3_10 Market VH, YT, GD, NGTT 2011 " xfId="269"/>
    <cellStyle name="_07. NGTT2009-NN_Book3_10 Market VH, YT, GD, NGTT 2011 _02  Dan so lao dong(OK)" xfId="270"/>
    <cellStyle name="_07. NGTT2009-NN_Book3_10 Market VH, YT, GD, NGTT 2011 _03 TKQG va Thu chi NSNN 2012" xfId="271"/>
    <cellStyle name="_07. NGTT2009-NN_Book3_10 Market VH, YT, GD, NGTT 2011 _04 Doanh nghiep va CSKDCT 2012" xfId="272"/>
    <cellStyle name="_07. NGTT2009-NN_Book3_10 Market VH, YT, GD, NGTT 2011 _05 Doanh nghiep va Ca the_2011 (Ok)" xfId="273"/>
    <cellStyle name="_07. NGTT2009-NN_Book3_10 Market VH, YT, GD, NGTT 2011 _07 NGTT CN 2012" xfId="274"/>
    <cellStyle name="_07. NGTT2009-NN_Book3_10 Market VH, YT, GD, NGTT 2011 _08 Thuong mai Tong muc - Diep" xfId="275"/>
    <cellStyle name="_07. NGTT2009-NN_Book3_10 Market VH, YT, GD, NGTT 2011 _08 Thuong mai va Du lich (Ok)" xfId="276"/>
    <cellStyle name="_07. NGTT2009-NN_Book3_10 Market VH, YT, GD, NGTT 2011 _09 Chi so gia 2011- VuTKG-1 (Ok)" xfId="277"/>
    <cellStyle name="_07. NGTT2009-NN_Book3_10 Market VH, YT, GD, NGTT 2011 _09 Du lich" xfId="278"/>
    <cellStyle name="_07. NGTT2009-NN_Book3_10 Market VH, YT, GD, NGTT 2011 _10 Van tai va BCVT (da sua ok)" xfId="279"/>
    <cellStyle name="_07. NGTT2009-NN_Book3_10 Market VH, YT, GD, NGTT 2011 _11 (3)" xfId="280"/>
    <cellStyle name="_07. NGTT2009-NN_Book3_10 Market VH, YT, GD, NGTT 2011 _11 (3)_04 Doanh nghiep va CSKDCT 2012" xfId="281"/>
    <cellStyle name="_07. NGTT2009-NN_Book3_10 Market VH, YT, GD, NGTT 2011 _11 (3)_Xl0000167" xfId="282"/>
    <cellStyle name="_07. NGTT2009-NN_Book3_10 Market VH, YT, GD, NGTT 2011 _12 (2)" xfId="283"/>
    <cellStyle name="_07. NGTT2009-NN_Book3_10 Market VH, YT, GD, NGTT 2011 _12 (2)_04 Doanh nghiep va CSKDCT 2012" xfId="284"/>
    <cellStyle name="_07. NGTT2009-NN_Book3_10 Market VH, YT, GD, NGTT 2011 _12 (2)_Xl0000167" xfId="285"/>
    <cellStyle name="_07. NGTT2009-NN_Book3_10 Market VH, YT, GD, NGTT 2011 _12 Giao duc, Y Te va Muc songnam2011" xfId="286"/>
    <cellStyle name="_07. NGTT2009-NN_Book3_10 Market VH, YT, GD, NGTT 2011 _13 Van tai 2012" xfId="287"/>
    <cellStyle name="_07. NGTT2009-NN_Book3_10 Market VH, YT, GD, NGTT 2011 _Giaoduc2013(ok)" xfId="288"/>
    <cellStyle name="_07. NGTT2009-NN_Book3_10 Market VH, YT, GD, NGTT 2011 _Maket NGTT2012 LN,TS (7-1-2013)" xfId="289"/>
    <cellStyle name="_07. NGTT2009-NN_Book3_10 Market VH, YT, GD, NGTT 2011 _Maket NGTT2012 LN,TS (7-1-2013)_Nongnghiep" xfId="290"/>
    <cellStyle name="_07. NGTT2009-NN_Book3_10 Market VH, YT, GD, NGTT 2011 _Nien giam TT Vu Nong nghiep 2012(solieu)-gui Vu TH 29-3-2013" xfId="294"/>
    <cellStyle name="_07. NGTT2009-NN_Book3_10 Market VH, YT, GD, NGTT 2011 _Nongnghiep" xfId="295"/>
    <cellStyle name="_07. NGTT2009-NN_Book3_10 Market VH, YT, GD, NGTT 2011 _Nongnghiep NGDD 2012_cap nhat den 24-5-2013(1)" xfId="296"/>
    <cellStyle name="_07. NGTT2009-NN_Book3_10 Market VH, YT, GD, NGTT 2011 _Nongnghiep_Nongnghiep NGDD 2012_cap nhat den 24-5-2013(1)" xfId="297"/>
    <cellStyle name="_07. NGTT2009-NN_Book3_10 Market VH, YT, GD, NGTT 2011 _Ngiam_lamnghiep_2011_v2(1)(1)" xfId="291"/>
    <cellStyle name="_07. NGTT2009-NN_Book3_10 Market VH, YT, GD, NGTT 2011 _Ngiam_lamnghiep_2011_v2(1)(1)_Nongnghiep" xfId="292"/>
    <cellStyle name="_07. NGTT2009-NN_Book3_10 Market VH, YT, GD, NGTT 2011 _NGTT LN,TS 2012 (Chuan)" xfId="293"/>
    <cellStyle name="_07. NGTT2009-NN_Book3_10 Market VH, YT, GD, NGTT 2011 _So lieu quoc te TH" xfId="298"/>
    <cellStyle name="_07. NGTT2009-NN_Book3_10 Market VH, YT, GD, NGTT 2011 _Xl0000147" xfId="299"/>
    <cellStyle name="_07. NGTT2009-NN_Book3_10 Market VH, YT, GD, NGTT 2011 _Xl0000167" xfId="300"/>
    <cellStyle name="_07. NGTT2009-NN_Book3_10 Market VH, YT, GD, NGTT 2011 _XNK" xfId="301"/>
    <cellStyle name="_07. NGTT2009-NN_Book3_10 Van tai va BCVT (da sua ok)" xfId="302"/>
    <cellStyle name="_07. NGTT2009-NN_Book3_10 VH, YT, GD, NGTT 2010 - (OK)" xfId="303"/>
    <cellStyle name="_07. NGTT2009-NN_Book3_10 VH, YT, GD, NGTT 2010 - (OK)_Bo sung 04 bieu Cong nghiep" xfId="304"/>
    <cellStyle name="_07. NGTT2009-NN_Book3_11 (3)" xfId="305"/>
    <cellStyle name="_07. NGTT2009-NN_Book3_11 (3)_04 Doanh nghiep va CSKDCT 2012" xfId="306"/>
    <cellStyle name="_07. NGTT2009-NN_Book3_11 (3)_Xl0000167" xfId="307"/>
    <cellStyle name="_07. NGTT2009-NN_Book3_12 (2)" xfId="308"/>
    <cellStyle name="_07. NGTT2009-NN_Book3_12 (2)_04 Doanh nghiep va CSKDCT 2012" xfId="309"/>
    <cellStyle name="_07. NGTT2009-NN_Book3_12 (2)_Xl0000167" xfId="310"/>
    <cellStyle name="_07. NGTT2009-NN_Book3_12 Chi so gia 2012(chuan) co so" xfId="311"/>
    <cellStyle name="_07. NGTT2009-NN_Book3_12 Giao duc, Y Te va Muc songnam2011" xfId="312"/>
    <cellStyle name="_07. NGTT2009-NN_Book3_13 Van tai 2012" xfId="313"/>
    <cellStyle name="_07. NGTT2009-NN_Book3_Book1" xfId="314"/>
    <cellStyle name="_07. NGTT2009-NN_Book3_CucThongke-phucdap-Tuan-Anh" xfId="315"/>
    <cellStyle name="_07. NGTT2009-NN_Book3_GTSXNN" xfId="317"/>
    <cellStyle name="_07. NGTT2009-NN_Book3_GTSXNN_Nongnghiep NGDD 2012_cap nhat den 24-5-2013(1)" xfId="318"/>
    <cellStyle name="_07. NGTT2009-NN_Book3_Giaoduc2013(ok)" xfId="316"/>
    <cellStyle name="_07. NGTT2009-NN_Book3_Maket NGTT2012 LN,TS (7-1-2013)" xfId="319"/>
    <cellStyle name="_07. NGTT2009-NN_Book3_Maket NGTT2012 LN,TS (7-1-2013)_Nongnghiep" xfId="320"/>
    <cellStyle name="_07. NGTT2009-NN_Book3_Nien giam day du  Nong nghiep 2010" xfId="324"/>
    <cellStyle name="_07. NGTT2009-NN_Book3_Nien giam TT Vu Nong nghiep 2012(solieu)-gui Vu TH 29-3-2013" xfId="325"/>
    <cellStyle name="_07. NGTT2009-NN_Book3_Nongnghiep" xfId="326"/>
    <cellStyle name="_07. NGTT2009-NN_Book3_Nongnghiep_Bo sung 04 bieu Cong nghiep" xfId="327"/>
    <cellStyle name="_07. NGTT2009-NN_Book3_Nongnghiep_Mau" xfId="328"/>
    <cellStyle name="_07. NGTT2009-NN_Book3_Nongnghiep_Nongnghiep NGDD 2012_cap nhat den 24-5-2013(1)" xfId="330"/>
    <cellStyle name="_07. NGTT2009-NN_Book3_Nongnghiep_NGDD 2013 Thu chi NSNN " xfId="329"/>
    <cellStyle name="_07. NGTT2009-NN_Book3_Ngiam_lamnghiep_2011_v2(1)(1)" xfId="321"/>
    <cellStyle name="_07. NGTT2009-NN_Book3_Ngiam_lamnghiep_2011_v2(1)(1)_Nongnghiep" xfId="322"/>
    <cellStyle name="_07. NGTT2009-NN_Book3_NGTT LN,TS 2012 (Chuan)" xfId="323"/>
    <cellStyle name="_07. NGTT2009-NN_Book3_So lieu quoc te TH" xfId="331"/>
    <cellStyle name="_07. NGTT2009-NN_Book3_So lieu quoc te TH_08 Cong nghiep 2010" xfId="332"/>
    <cellStyle name="_07. NGTT2009-NN_Book3_So lieu quoc te TH_08 Thuong mai va Du lich (Ok)" xfId="333"/>
    <cellStyle name="_07. NGTT2009-NN_Book3_So lieu quoc te TH_09 Chi so gia 2011- VuTKG-1 (Ok)" xfId="334"/>
    <cellStyle name="_07. NGTT2009-NN_Book3_So lieu quoc te TH_09 Du lich" xfId="335"/>
    <cellStyle name="_07. NGTT2009-NN_Book3_So lieu quoc te TH_10 Van tai va BCVT (da sua ok)" xfId="336"/>
    <cellStyle name="_07. NGTT2009-NN_Book3_So lieu quoc te TH_12 Giao duc, Y Te va Muc songnam2011" xfId="337"/>
    <cellStyle name="_07. NGTT2009-NN_Book3_So lieu quoc te TH_nien giam tom tat du lich va XNK" xfId="338"/>
    <cellStyle name="_07. NGTT2009-NN_Book3_So lieu quoc te TH_Nongnghiep" xfId="339"/>
    <cellStyle name="_07. NGTT2009-NN_Book3_So lieu quoc te TH_XNK" xfId="340"/>
    <cellStyle name="_07. NGTT2009-NN_Book3_So lieu quoc te(GDP)" xfId="341"/>
    <cellStyle name="_07. NGTT2009-NN_Book3_So lieu quoc te(GDP)_02  Dan so lao dong(OK)" xfId="342"/>
    <cellStyle name="_07. NGTT2009-NN_Book3_So lieu quoc te(GDP)_03 TKQG va Thu chi NSNN 2012" xfId="343"/>
    <cellStyle name="_07. NGTT2009-NN_Book3_So lieu quoc te(GDP)_04 Doanh nghiep va CSKDCT 2012" xfId="344"/>
    <cellStyle name="_07. NGTT2009-NN_Book3_So lieu quoc te(GDP)_05 Doanh nghiep va Ca the_2011 (Ok)" xfId="345"/>
    <cellStyle name="_07. NGTT2009-NN_Book3_So lieu quoc te(GDP)_07 NGTT CN 2012" xfId="346"/>
    <cellStyle name="_07. NGTT2009-NN_Book3_So lieu quoc te(GDP)_08 Thuong mai Tong muc - Diep" xfId="347"/>
    <cellStyle name="_07. NGTT2009-NN_Book3_So lieu quoc te(GDP)_08 Thuong mai va Du lich (Ok)" xfId="348"/>
    <cellStyle name="_07. NGTT2009-NN_Book3_So lieu quoc te(GDP)_09 Chi so gia 2011- VuTKG-1 (Ok)" xfId="349"/>
    <cellStyle name="_07. NGTT2009-NN_Book3_So lieu quoc te(GDP)_09 Du lich" xfId="350"/>
    <cellStyle name="_07. NGTT2009-NN_Book3_So lieu quoc te(GDP)_10 Van tai va BCVT (da sua ok)" xfId="351"/>
    <cellStyle name="_07. NGTT2009-NN_Book3_So lieu quoc te(GDP)_11 (3)" xfId="352"/>
    <cellStyle name="_07. NGTT2009-NN_Book3_So lieu quoc te(GDP)_11 (3)_04 Doanh nghiep va CSKDCT 2012" xfId="353"/>
    <cellStyle name="_07. NGTT2009-NN_Book3_So lieu quoc te(GDP)_11 (3)_Xl0000167" xfId="354"/>
    <cellStyle name="_07. NGTT2009-NN_Book3_So lieu quoc te(GDP)_12 (2)" xfId="355"/>
    <cellStyle name="_07. NGTT2009-NN_Book3_So lieu quoc te(GDP)_12 (2)_04 Doanh nghiep va CSKDCT 2012" xfId="356"/>
    <cellStyle name="_07. NGTT2009-NN_Book3_So lieu quoc te(GDP)_12 (2)_Xl0000167" xfId="357"/>
    <cellStyle name="_07. NGTT2009-NN_Book3_So lieu quoc te(GDP)_12 Giao duc, Y Te va Muc songnam2011" xfId="358"/>
    <cellStyle name="_07. NGTT2009-NN_Book3_So lieu quoc te(GDP)_12 So lieu quoc te (Ok)" xfId="359"/>
    <cellStyle name="_07. NGTT2009-NN_Book3_So lieu quoc te(GDP)_13 Van tai 2012" xfId="360"/>
    <cellStyle name="_07. NGTT2009-NN_Book3_So lieu quoc te(GDP)_Giaoduc2013(ok)" xfId="361"/>
    <cellStyle name="_07. NGTT2009-NN_Book3_So lieu quoc te(GDP)_Maket NGTT2012 LN,TS (7-1-2013)" xfId="362"/>
    <cellStyle name="_07. NGTT2009-NN_Book3_So lieu quoc te(GDP)_Maket NGTT2012 LN,TS (7-1-2013)_Nongnghiep" xfId="363"/>
    <cellStyle name="_07. NGTT2009-NN_Book3_So lieu quoc te(GDP)_Nien giam TT Vu Nong nghiep 2012(solieu)-gui Vu TH 29-3-2013" xfId="367"/>
    <cellStyle name="_07. NGTT2009-NN_Book3_So lieu quoc te(GDP)_Nongnghiep" xfId="368"/>
    <cellStyle name="_07. NGTT2009-NN_Book3_So lieu quoc te(GDP)_Nongnghiep NGDD 2012_cap nhat den 24-5-2013(1)" xfId="369"/>
    <cellStyle name="_07. NGTT2009-NN_Book3_So lieu quoc te(GDP)_Nongnghiep_Nongnghiep NGDD 2012_cap nhat den 24-5-2013(1)" xfId="370"/>
    <cellStyle name="_07. NGTT2009-NN_Book3_So lieu quoc te(GDP)_Ngiam_lamnghiep_2011_v2(1)(1)" xfId="364"/>
    <cellStyle name="_07. NGTT2009-NN_Book3_So lieu quoc te(GDP)_Ngiam_lamnghiep_2011_v2(1)(1)_Nongnghiep" xfId="365"/>
    <cellStyle name="_07. NGTT2009-NN_Book3_So lieu quoc te(GDP)_NGTT LN,TS 2012 (Chuan)" xfId="366"/>
    <cellStyle name="_07. NGTT2009-NN_Book3_So lieu quoc te(GDP)_Xl0000147" xfId="371"/>
    <cellStyle name="_07. NGTT2009-NN_Book3_So lieu quoc te(GDP)_Xl0000167" xfId="372"/>
    <cellStyle name="_07. NGTT2009-NN_Book3_So lieu quoc te(GDP)_XNK" xfId="373"/>
    <cellStyle name="_07. NGTT2009-NN_Book3_Xl0000147" xfId="374"/>
    <cellStyle name="_07. NGTT2009-NN_Book3_Xl0000167" xfId="375"/>
    <cellStyle name="_07. NGTT2009-NN_Book3_XNK" xfId="376"/>
    <cellStyle name="_07. NGTT2009-NN_Book3_XNK_08 Thuong mai Tong muc - Diep" xfId="377"/>
    <cellStyle name="_07. NGTT2009-NN_Book3_XNK_Bo sung 04 bieu Cong nghiep" xfId="378"/>
    <cellStyle name="_07. NGTT2009-NN_Book3_XNK-2012" xfId="379"/>
    <cellStyle name="_07. NGTT2009-NN_Book3_XNK-Market" xfId="380"/>
    <cellStyle name="_07. NGTT2009-NN_Book4" xfId="381"/>
    <cellStyle name="_07. NGTT2009-NN_Book4_08 Cong nghiep 2010" xfId="382"/>
    <cellStyle name="_07. NGTT2009-NN_Book4_08 Thuong mai va Du lich (Ok)" xfId="383"/>
    <cellStyle name="_07. NGTT2009-NN_Book4_09 Chi so gia 2011- VuTKG-1 (Ok)" xfId="384"/>
    <cellStyle name="_07. NGTT2009-NN_Book4_09 Du lich" xfId="385"/>
    <cellStyle name="_07. NGTT2009-NN_Book4_10 Van tai va BCVT (da sua ok)" xfId="386"/>
    <cellStyle name="_07. NGTT2009-NN_Book4_12 Giao duc, Y Te va Muc songnam2011" xfId="387"/>
    <cellStyle name="_07. NGTT2009-NN_Book4_12 So lieu quoc te (Ok)" xfId="388"/>
    <cellStyle name="_07. NGTT2009-NN_Book4_Book1" xfId="389"/>
    <cellStyle name="_07. NGTT2009-NN_Book4_nien giam tom tat du lich va XNK" xfId="390"/>
    <cellStyle name="_07. NGTT2009-NN_Book4_Nongnghiep" xfId="391"/>
    <cellStyle name="_07. NGTT2009-NN_Book4_XNK" xfId="392"/>
    <cellStyle name="_07. NGTT2009-NN_Book4_XNK-2012" xfId="393"/>
    <cellStyle name="_07. NGTT2009-NN_CSKDCT 2010" xfId="394"/>
    <cellStyle name="_07. NGTT2009-NN_CSKDCT 2010_Bo sung 04 bieu Cong nghiep" xfId="395"/>
    <cellStyle name="_07. NGTT2009-NN_CucThongke-phucdap-Tuan-Anh" xfId="396"/>
    <cellStyle name="_07. NGTT2009-NN_dan so phan tich 10 nam(moi)" xfId="397"/>
    <cellStyle name="_07. NGTT2009-NN_dan so phan tich 10 nam(moi)_01 Don vi HC" xfId="398"/>
    <cellStyle name="_07. NGTT2009-NN_dan so phan tich 10 nam(moi)_02 Danso_Laodong 2012(chuan) CO SO" xfId="399"/>
    <cellStyle name="_07. NGTT2009-NN_dan so phan tich 10 nam(moi)_04 Doanh nghiep va CSKDCT 2012" xfId="400"/>
    <cellStyle name="_07. NGTT2009-NN_dan so phan tich 10 nam(moi)_Nien giam KT_TV 2010" xfId="402"/>
    <cellStyle name="_07. NGTT2009-NN_dan so phan tich 10 nam(moi)_NGDD 2013 Thu chi NSNN " xfId="401"/>
    <cellStyle name="_07. NGTT2009-NN_dan so phan tich 10 nam(moi)_Xl0000167" xfId="403"/>
    <cellStyle name="_07. NGTT2009-NN_Dat Dai NGTT -2013" xfId="404"/>
    <cellStyle name="_07. NGTT2009-NN_GTSXNN" xfId="406"/>
    <cellStyle name="_07. NGTT2009-NN_GTSXNN_Nongnghiep NGDD 2012_cap nhat den 24-5-2013(1)" xfId="407"/>
    <cellStyle name="_07. NGTT2009-NN_Giaoduc2013(ok)" xfId="405"/>
    <cellStyle name="_07. NGTT2009-NN_Lam nghiep, thuy san 2010 (ok)" xfId="408"/>
    <cellStyle name="_07. NGTT2009-NN_Lam nghiep, thuy san 2010 (ok)_08 Cong nghiep 2010" xfId="409"/>
    <cellStyle name="_07. NGTT2009-NN_Lam nghiep, thuy san 2010 (ok)_08 Thuong mai va Du lich (Ok)" xfId="410"/>
    <cellStyle name="_07. NGTT2009-NN_Lam nghiep, thuy san 2010 (ok)_09 Chi so gia 2011- VuTKG-1 (Ok)" xfId="411"/>
    <cellStyle name="_07. NGTT2009-NN_Lam nghiep, thuy san 2010 (ok)_09 Du lich" xfId="412"/>
    <cellStyle name="_07. NGTT2009-NN_Lam nghiep, thuy san 2010 (ok)_10 Van tai va BCVT (da sua ok)" xfId="413"/>
    <cellStyle name="_07. NGTT2009-NN_Lam nghiep, thuy san 2010 (ok)_12 Giao duc, Y Te va Muc songnam2011" xfId="414"/>
    <cellStyle name="_07. NGTT2009-NN_Lam nghiep, thuy san 2010 (ok)_nien giam tom tat du lich va XNK" xfId="415"/>
    <cellStyle name="_07. NGTT2009-NN_Lam nghiep, thuy san 2010 (ok)_Nongnghiep" xfId="416"/>
    <cellStyle name="_07. NGTT2009-NN_Lam nghiep, thuy san 2010 (ok)_XNK" xfId="417"/>
    <cellStyle name="_07. NGTT2009-NN_Maket NGTT Cong nghiep 2011" xfId="418"/>
    <cellStyle name="_07. NGTT2009-NN_Maket NGTT Cong nghiep 2011_08 Cong nghiep 2010" xfId="419"/>
    <cellStyle name="_07. NGTT2009-NN_Maket NGTT Cong nghiep 2011_08 Thuong mai va Du lich (Ok)" xfId="420"/>
    <cellStyle name="_07. NGTT2009-NN_Maket NGTT Cong nghiep 2011_09 Chi so gia 2011- VuTKG-1 (Ok)" xfId="421"/>
    <cellStyle name="_07. NGTT2009-NN_Maket NGTT Cong nghiep 2011_09 Du lich" xfId="422"/>
    <cellStyle name="_07. NGTT2009-NN_Maket NGTT Cong nghiep 2011_10 Van tai va BCVT (da sua ok)" xfId="423"/>
    <cellStyle name="_07. NGTT2009-NN_Maket NGTT Cong nghiep 2011_12 Giao duc, Y Te va Muc songnam2011" xfId="424"/>
    <cellStyle name="_07. NGTT2009-NN_Maket NGTT Cong nghiep 2011_nien giam tom tat du lich va XNK" xfId="425"/>
    <cellStyle name="_07. NGTT2009-NN_Maket NGTT Cong nghiep 2011_Nongnghiep" xfId="426"/>
    <cellStyle name="_07. NGTT2009-NN_Maket NGTT Cong nghiep 2011_XNK" xfId="427"/>
    <cellStyle name="_07. NGTT2009-NN_Maket NGTT Doanh Nghiep 2011" xfId="428"/>
    <cellStyle name="_07. NGTT2009-NN_Maket NGTT Doanh Nghiep 2011_08 Cong nghiep 2010" xfId="429"/>
    <cellStyle name="_07. NGTT2009-NN_Maket NGTT Doanh Nghiep 2011_08 Thuong mai va Du lich (Ok)" xfId="430"/>
    <cellStyle name="_07. NGTT2009-NN_Maket NGTT Doanh Nghiep 2011_09 Chi so gia 2011- VuTKG-1 (Ok)" xfId="431"/>
    <cellStyle name="_07. NGTT2009-NN_Maket NGTT Doanh Nghiep 2011_09 Du lich" xfId="432"/>
    <cellStyle name="_07. NGTT2009-NN_Maket NGTT Doanh Nghiep 2011_10 Van tai va BCVT (da sua ok)" xfId="433"/>
    <cellStyle name="_07. NGTT2009-NN_Maket NGTT Doanh Nghiep 2011_12 Giao duc, Y Te va Muc songnam2011" xfId="434"/>
    <cellStyle name="_07. NGTT2009-NN_Maket NGTT Doanh Nghiep 2011_nien giam tom tat du lich va XNK" xfId="435"/>
    <cellStyle name="_07. NGTT2009-NN_Maket NGTT Doanh Nghiep 2011_Nongnghiep" xfId="436"/>
    <cellStyle name="_07. NGTT2009-NN_Maket NGTT Doanh Nghiep 2011_XNK" xfId="437"/>
    <cellStyle name="_07. NGTT2009-NN_Maket NGTT Thu chi NS 2011" xfId="438"/>
    <cellStyle name="_07. NGTT2009-NN_Maket NGTT Thu chi NS 2011_08 Cong nghiep 2010" xfId="439"/>
    <cellStyle name="_07. NGTT2009-NN_Maket NGTT Thu chi NS 2011_08 Thuong mai va Du lich (Ok)" xfId="440"/>
    <cellStyle name="_07. NGTT2009-NN_Maket NGTT Thu chi NS 2011_09 Chi so gia 2011- VuTKG-1 (Ok)" xfId="441"/>
    <cellStyle name="_07. NGTT2009-NN_Maket NGTT Thu chi NS 2011_09 Du lich" xfId="442"/>
    <cellStyle name="_07. NGTT2009-NN_Maket NGTT Thu chi NS 2011_10 Van tai va BCVT (da sua ok)" xfId="443"/>
    <cellStyle name="_07. NGTT2009-NN_Maket NGTT Thu chi NS 2011_12 Giao duc, Y Te va Muc songnam2011" xfId="444"/>
    <cellStyle name="_07. NGTT2009-NN_Maket NGTT Thu chi NS 2011_nien giam tom tat du lich va XNK" xfId="445"/>
    <cellStyle name="_07. NGTT2009-NN_Maket NGTT Thu chi NS 2011_Nongnghiep" xfId="446"/>
    <cellStyle name="_07. NGTT2009-NN_Maket NGTT Thu chi NS 2011_XNK" xfId="447"/>
    <cellStyle name="_07. NGTT2009-NN_Maket NGTT2012 LN,TS (7-1-2013)" xfId="448"/>
    <cellStyle name="_07. NGTT2009-NN_Maket NGTT2012 LN,TS (7-1-2013)_Nongnghiep" xfId="449"/>
    <cellStyle name="_07. NGTT2009-NN_Nien giam day du  Nong nghiep 2010" xfId="463"/>
    <cellStyle name="_07. NGTT2009-NN_Nien giam TT Vu Nong nghiep 2012(solieu)-gui Vu TH 29-3-2013" xfId="464"/>
    <cellStyle name="_07. NGTT2009-NN_Nongnghiep" xfId="465"/>
    <cellStyle name="_07. NGTT2009-NN_Nongnghiep_Bo sung 04 bieu Cong nghiep" xfId="466"/>
    <cellStyle name="_07. NGTT2009-NN_Nongnghiep_Mau" xfId="467"/>
    <cellStyle name="_07. NGTT2009-NN_Nongnghiep_Nongnghiep NGDD 2012_cap nhat den 24-5-2013(1)" xfId="469"/>
    <cellStyle name="_07. NGTT2009-NN_Nongnghiep_NGDD 2013 Thu chi NSNN " xfId="468"/>
    <cellStyle name="_07. NGTT2009-NN_Ngiam_lamnghiep_2011_v2(1)(1)" xfId="450"/>
    <cellStyle name="_07. NGTT2009-NN_Ngiam_lamnghiep_2011_v2(1)(1)_Nongnghiep" xfId="451"/>
    <cellStyle name="_07. NGTT2009-NN_NGTT Ca the 2011 Diep" xfId="452"/>
    <cellStyle name="_07. NGTT2009-NN_NGTT Ca the 2011 Diep_08 Cong nghiep 2010" xfId="453"/>
    <cellStyle name="_07. NGTT2009-NN_NGTT Ca the 2011 Diep_08 Thuong mai va Du lich (Ok)" xfId="454"/>
    <cellStyle name="_07. NGTT2009-NN_NGTT Ca the 2011 Diep_09 Chi so gia 2011- VuTKG-1 (Ok)" xfId="455"/>
    <cellStyle name="_07. NGTT2009-NN_NGTT Ca the 2011 Diep_09 Du lich" xfId="456"/>
    <cellStyle name="_07. NGTT2009-NN_NGTT Ca the 2011 Diep_10 Van tai va BCVT (da sua ok)" xfId="457"/>
    <cellStyle name="_07. NGTT2009-NN_NGTT Ca the 2011 Diep_12 Giao duc, Y Te va Muc songnam2011" xfId="458"/>
    <cellStyle name="_07. NGTT2009-NN_NGTT Ca the 2011 Diep_nien giam tom tat du lich va XNK" xfId="459"/>
    <cellStyle name="_07. NGTT2009-NN_NGTT Ca the 2011 Diep_Nongnghiep" xfId="460"/>
    <cellStyle name="_07. NGTT2009-NN_NGTT Ca the 2011 Diep_XNK" xfId="461"/>
    <cellStyle name="_07. NGTT2009-NN_NGTT LN,TS 2012 (Chuan)" xfId="462"/>
    <cellStyle name="_07. NGTT2009-NN_Phan i (in)" xfId="470"/>
    <cellStyle name="_07. NGTT2009-NN_So lieu quoc te TH" xfId="471"/>
    <cellStyle name="_07. NGTT2009-NN_So lieu quoc te TH_08 Cong nghiep 2010" xfId="472"/>
    <cellStyle name="_07. NGTT2009-NN_So lieu quoc te TH_08 Thuong mai va Du lich (Ok)" xfId="473"/>
    <cellStyle name="_07. NGTT2009-NN_So lieu quoc te TH_09 Chi so gia 2011- VuTKG-1 (Ok)" xfId="474"/>
    <cellStyle name="_07. NGTT2009-NN_So lieu quoc te TH_09 Du lich" xfId="475"/>
    <cellStyle name="_07. NGTT2009-NN_So lieu quoc te TH_10 Van tai va BCVT (da sua ok)" xfId="476"/>
    <cellStyle name="_07. NGTT2009-NN_So lieu quoc te TH_12 Giao duc, Y Te va Muc songnam2011" xfId="477"/>
    <cellStyle name="_07. NGTT2009-NN_So lieu quoc te TH_nien giam tom tat du lich va XNK" xfId="478"/>
    <cellStyle name="_07. NGTT2009-NN_So lieu quoc te TH_Nongnghiep" xfId="479"/>
    <cellStyle name="_07. NGTT2009-NN_So lieu quoc te TH_XNK" xfId="480"/>
    <cellStyle name="_07. NGTT2009-NN_So lieu quoc te(GDP)" xfId="481"/>
    <cellStyle name="_07. NGTT2009-NN_So lieu quoc te(GDP)_02  Dan so lao dong(OK)" xfId="482"/>
    <cellStyle name="_07. NGTT2009-NN_So lieu quoc te(GDP)_03 TKQG va Thu chi NSNN 2012" xfId="483"/>
    <cellStyle name="_07. NGTT2009-NN_So lieu quoc te(GDP)_04 Doanh nghiep va CSKDCT 2012" xfId="484"/>
    <cellStyle name="_07. NGTT2009-NN_So lieu quoc te(GDP)_05 Doanh nghiep va Ca the_2011 (Ok)" xfId="485"/>
    <cellStyle name="_07. NGTT2009-NN_So lieu quoc te(GDP)_07 NGTT CN 2012" xfId="486"/>
    <cellStyle name="_07. NGTT2009-NN_So lieu quoc te(GDP)_08 Thuong mai Tong muc - Diep" xfId="487"/>
    <cellStyle name="_07. NGTT2009-NN_So lieu quoc te(GDP)_08 Thuong mai va Du lich (Ok)" xfId="488"/>
    <cellStyle name="_07. NGTT2009-NN_So lieu quoc te(GDP)_09 Chi so gia 2011- VuTKG-1 (Ok)" xfId="489"/>
    <cellStyle name="_07. NGTT2009-NN_So lieu quoc te(GDP)_09 Du lich" xfId="490"/>
    <cellStyle name="_07. NGTT2009-NN_So lieu quoc te(GDP)_10 Van tai va BCVT (da sua ok)" xfId="491"/>
    <cellStyle name="_07. NGTT2009-NN_So lieu quoc te(GDP)_11 (3)" xfId="492"/>
    <cellStyle name="_07. NGTT2009-NN_So lieu quoc te(GDP)_11 (3)_04 Doanh nghiep va CSKDCT 2012" xfId="493"/>
    <cellStyle name="_07. NGTT2009-NN_So lieu quoc te(GDP)_11 (3)_Xl0000167" xfId="494"/>
    <cellStyle name="_07. NGTT2009-NN_So lieu quoc te(GDP)_12 (2)" xfId="495"/>
    <cellStyle name="_07. NGTT2009-NN_So lieu quoc te(GDP)_12 (2)_04 Doanh nghiep va CSKDCT 2012" xfId="496"/>
    <cellStyle name="_07. NGTT2009-NN_So lieu quoc te(GDP)_12 (2)_Xl0000167" xfId="497"/>
    <cellStyle name="_07. NGTT2009-NN_So lieu quoc te(GDP)_12 Giao duc, Y Te va Muc songnam2011" xfId="498"/>
    <cellStyle name="_07. NGTT2009-NN_So lieu quoc te(GDP)_12 So lieu quoc te (Ok)" xfId="499"/>
    <cellStyle name="_07. NGTT2009-NN_So lieu quoc te(GDP)_13 Van tai 2012" xfId="500"/>
    <cellStyle name="_07. NGTT2009-NN_So lieu quoc te(GDP)_Giaoduc2013(ok)" xfId="501"/>
    <cellStyle name="_07. NGTT2009-NN_So lieu quoc te(GDP)_Maket NGTT2012 LN,TS (7-1-2013)" xfId="502"/>
    <cellStyle name="_07. NGTT2009-NN_So lieu quoc te(GDP)_Maket NGTT2012 LN,TS (7-1-2013)_Nongnghiep" xfId="503"/>
    <cellStyle name="_07. NGTT2009-NN_So lieu quoc te(GDP)_Nien giam TT Vu Nong nghiep 2012(solieu)-gui Vu TH 29-3-2013" xfId="507"/>
    <cellStyle name="_07. NGTT2009-NN_So lieu quoc te(GDP)_Nongnghiep" xfId="508"/>
    <cellStyle name="_07. NGTT2009-NN_So lieu quoc te(GDP)_Nongnghiep NGDD 2012_cap nhat den 24-5-2013(1)" xfId="509"/>
    <cellStyle name="_07. NGTT2009-NN_So lieu quoc te(GDP)_Nongnghiep_Nongnghiep NGDD 2012_cap nhat den 24-5-2013(1)" xfId="510"/>
    <cellStyle name="_07. NGTT2009-NN_So lieu quoc te(GDP)_Ngiam_lamnghiep_2011_v2(1)(1)" xfId="504"/>
    <cellStyle name="_07. NGTT2009-NN_So lieu quoc te(GDP)_Ngiam_lamnghiep_2011_v2(1)(1)_Nongnghiep" xfId="505"/>
    <cellStyle name="_07. NGTT2009-NN_So lieu quoc te(GDP)_NGTT LN,TS 2012 (Chuan)" xfId="506"/>
    <cellStyle name="_07. NGTT2009-NN_So lieu quoc te(GDP)_Xl0000147" xfId="511"/>
    <cellStyle name="_07. NGTT2009-NN_So lieu quoc te(GDP)_Xl0000167" xfId="512"/>
    <cellStyle name="_07. NGTT2009-NN_So lieu quoc te(GDP)_XNK" xfId="513"/>
    <cellStyle name="_07. NGTT2009-NN_Tong hop 1" xfId="517"/>
    <cellStyle name="_07. NGTT2009-NN_Tong hop NGTT" xfId="518"/>
    <cellStyle name="_07. NGTT2009-NN_Thuong mai va Du lich" xfId="514"/>
    <cellStyle name="_07. NGTT2009-NN_Thuong mai va Du lich_01 Don vi HC" xfId="515"/>
    <cellStyle name="_07. NGTT2009-NN_Thuong mai va Du lich_NGDD 2013 Thu chi NSNN " xfId="516"/>
    <cellStyle name="_07. NGTT2009-NN_Xl0000167" xfId="519"/>
    <cellStyle name="_07. NGTT2009-NN_XNK" xfId="520"/>
    <cellStyle name="_07. NGTT2009-NN_XNK (10-6)" xfId="521"/>
    <cellStyle name="_07. NGTT2009-NN_XNK_08 Thuong mai Tong muc - Diep" xfId="522"/>
    <cellStyle name="_07. NGTT2009-NN_XNK_Bo sung 04 bieu Cong nghiep" xfId="523"/>
    <cellStyle name="_07. NGTT2009-NN_XNK-2012" xfId="524"/>
    <cellStyle name="_07. NGTT2009-NN_XNK-Market" xfId="525"/>
    <cellStyle name="_09 VAN TAI(OK)" xfId="526"/>
    <cellStyle name="_09.GD-Yte_TT_MSDC2008" xfId="527"/>
    <cellStyle name="_09.GD-Yte_TT_MSDC2008 10" xfId="528"/>
    <cellStyle name="_09.GD-Yte_TT_MSDC2008 11" xfId="529"/>
    <cellStyle name="_09.GD-Yte_TT_MSDC2008 12" xfId="530"/>
    <cellStyle name="_09.GD-Yte_TT_MSDC2008 13" xfId="531"/>
    <cellStyle name="_09.GD-Yte_TT_MSDC2008 14" xfId="532"/>
    <cellStyle name="_09.GD-Yte_TT_MSDC2008 15" xfId="533"/>
    <cellStyle name="_09.GD-Yte_TT_MSDC2008 16" xfId="534"/>
    <cellStyle name="_09.GD-Yte_TT_MSDC2008 17" xfId="535"/>
    <cellStyle name="_09.GD-Yte_TT_MSDC2008 18" xfId="536"/>
    <cellStyle name="_09.GD-Yte_TT_MSDC2008 19" xfId="537"/>
    <cellStyle name="_09.GD-Yte_TT_MSDC2008 2" xfId="538"/>
    <cellStyle name="_09.GD-Yte_TT_MSDC2008 3" xfId="539"/>
    <cellStyle name="_09.GD-Yte_TT_MSDC2008 4" xfId="540"/>
    <cellStyle name="_09.GD-Yte_TT_MSDC2008 5" xfId="541"/>
    <cellStyle name="_09.GD-Yte_TT_MSDC2008 6" xfId="542"/>
    <cellStyle name="_09.GD-Yte_TT_MSDC2008 7" xfId="543"/>
    <cellStyle name="_09.GD-Yte_TT_MSDC2008 8" xfId="544"/>
    <cellStyle name="_09.GD-Yte_TT_MSDC2008 9" xfId="545"/>
    <cellStyle name="_09.GD-Yte_TT_MSDC2008_01 Don vi HC" xfId="546"/>
    <cellStyle name="_09.GD-Yte_TT_MSDC2008_01 DVHC-DSLD 2010" xfId="547"/>
    <cellStyle name="_09.GD-Yte_TT_MSDC2008_01 DVHC-DSLD 2010_01 Don vi HC" xfId="548"/>
    <cellStyle name="_09.GD-Yte_TT_MSDC2008_01 DVHC-DSLD 2010_02 Danso_Laodong 2012(chuan) CO SO" xfId="549"/>
    <cellStyle name="_09.GD-Yte_TT_MSDC2008_01 DVHC-DSLD 2010_04 Doanh nghiep va CSKDCT 2012" xfId="550"/>
    <cellStyle name="_09.GD-Yte_TT_MSDC2008_01 DVHC-DSLD 2010_08 Thuong mai Tong muc - Diep" xfId="551"/>
    <cellStyle name="_09.GD-Yte_TT_MSDC2008_01 DVHC-DSLD 2010_Bo sung 04 bieu Cong nghiep" xfId="552"/>
    <cellStyle name="_09.GD-Yte_TT_MSDC2008_01 DVHC-DSLD 2010_Mau" xfId="553"/>
    <cellStyle name="_09.GD-Yte_TT_MSDC2008_01 DVHC-DSLD 2010_Nien giam KT_TV 2010" xfId="555"/>
    <cellStyle name="_09.GD-Yte_TT_MSDC2008_01 DVHC-DSLD 2010_nien giam tom tat 2010 (thuy)" xfId="556"/>
    <cellStyle name="_09.GD-Yte_TT_MSDC2008_01 DVHC-DSLD 2010_nien giam tom tat 2010 (thuy)_01 Don vi HC" xfId="557"/>
    <cellStyle name="_09.GD-Yte_TT_MSDC2008_01 DVHC-DSLD 2010_nien giam tom tat 2010 (thuy)_02 Danso_Laodong 2012(chuan) CO SO" xfId="558"/>
    <cellStyle name="_09.GD-Yte_TT_MSDC2008_01 DVHC-DSLD 2010_nien giam tom tat 2010 (thuy)_04 Doanh nghiep va CSKDCT 2012" xfId="559"/>
    <cellStyle name="_09.GD-Yte_TT_MSDC2008_01 DVHC-DSLD 2010_nien giam tom tat 2010 (thuy)_08 Thuong mai Tong muc - Diep" xfId="560"/>
    <cellStyle name="_09.GD-Yte_TT_MSDC2008_01 DVHC-DSLD 2010_nien giam tom tat 2010 (thuy)_09 Thuong mai va Du lich" xfId="561"/>
    <cellStyle name="_09.GD-Yte_TT_MSDC2008_01 DVHC-DSLD 2010_nien giam tom tat 2010 (thuy)_09 Thuong mai va Du lich_01 Don vi HC" xfId="562"/>
    <cellStyle name="_09.GD-Yte_TT_MSDC2008_01 DVHC-DSLD 2010_nien giam tom tat 2010 (thuy)_09 Thuong mai va Du lich_NGDD 2013 Thu chi NSNN " xfId="563"/>
    <cellStyle name="_09.GD-Yte_TT_MSDC2008_01 DVHC-DSLD 2010_nien giam tom tat 2010 (thuy)_Xl0000167" xfId="564"/>
    <cellStyle name="_09.GD-Yte_TT_MSDC2008_01 DVHC-DSLD 2010_NGDD 2013 Thu chi NSNN " xfId="554"/>
    <cellStyle name="_09.GD-Yte_TT_MSDC2008_01 DVHC-DSLD 2010_Tong hop NGTT" xfId="565"/>
    <cellStyle name="_09.GD-Yte_TT_MSDC2008_01 DVHC-DSLD 2010_Tong hop NGTT_09 Thuong mai va Du lich" xfId="566"/>
    <cellStyle name="_09.GD-Yte_TT_MSDC2008_01 DVHC-DSLD 2010_Tong hop NGTT_09 Thuong mai va Du lich_01 Don vi HC" xfId="567"/>
    <cellStyle name="_09.GD-Yte_TT_MSDC2008_01 DVHC-DSLD 2010_Tong hop NGTT_09 Thuong mai va Du lich_NGDD 2013 Thu chi NSNN " xfId="568"/>
    <cellStyle name="_09.GD-Yte_TT_MSDC2008_01 DVHC-DSLD 2010_Xl0000167" xfId="569"/>
    <cellStyle name="_09.GD-Yte_TT_MSDC2008_02  Dan so lao dong(OK)" xfId="570"/>
    <cellStyle name="_09.GD-Yte_TT_MSDC2008_02 Danso_Laodong 2012(chuan) CO SO" xfId="571"/>
    <cellStyle name="_09.GD-Yte_TT_MSDC2008_03 Dautu 2010" xfId="572"/>
    <cellStyle name="_09.GD-Yte_TT_MSDC2008_03 Dautu 2010_01 Don vi HC" xfId="573"/>
    <cellStyle name="_09.GD-Yte_TT_MSDC2008_03 Dautu 2010_02 Danso_Laodong 2012(chuan) CO SO" xfId="574"/>
    <cellStyle name="_09.GD-Yte_TT_MSDC2008_03 Dautu 2010_04 Doanh nghiep va CSKDCT 2012" xfId="575"/>
    <cellStyle name="_09.GD-Yte_TT_MSDC2008_03 Dautu 2010_08 Thuong mai Tong muc - Diep" xfId="576"/>
    <cellStyle name="_09.GD-Yte_TT_MSDC2008_03 Dautu 2010_09 Thuong mai va Du lich" xfId="577"/>
    <cellStyle name="_09.GD-Yte_TT_MSDC2008_03 Dautu 2010_09 Thuong mai va Du lich_01 Don vi HC" xfId="578"/>
    <cellStyle name="_09.GD-Yte_TT_MSDC2008_03 Dautu 2010_09 Thuong mai va Du lich_NGDD 2013 Thu chi NSNN " xfId="579"/>
    <cellStyle name="_09.GD-Yte_TT_MSDC2008_03 Dautu 2010_Xl0000167" xfId="580"/>
    <cellStyle name="_09.GD-Yte_TT_MSDC2008_03 TKQG" xfId="581"/>
    <cellStyle name="_09.GD-Yte_TT_MSDC2008_03 TKQG_02  Dan so lao dong(OK)" xfId="582"/>
    <cellStyle name="_09.GD-Yte_TT_MSDC2008_03 TKQG_Xl0000167" xfId="583"/>
    <cellStyle name="_09.GD-Yte_TT_MSDC2008_04 Doanh nghiep va CSKDCT 2012" xfId="584"/>
    <cellStyle name="_09.GD-Yte_TT_MSDC2008_05 Doanh nghiep va Ca the_2011 (Ok)" xfId="585"/>
    <cellStyle name="_09.GD-Yte_TT_MSDC2008_05 NGTT DN 2010 (OK)" xfId="586"/>
    <cellStyle name="_09.GD-Yte_TT_MSDC2008_05 NGTT DN 2010 (OK)_Bo sung 04 bieu Cong nghiep" xfId="587"/>
    <cellStyle name="_09.GD-Yte_TT_MSDC2008_05 Thu chi NSNN" xfId="588"/>
    <cellStyle name="_09.GD-Yte_TT_MSDC2008_06 Nong, lam nghiep 2010  (ok)" xfId="589"/>
    <cellStyle name="_09.GD-Yte_TT_MSDC2008_07 NGTT CN 2012" xfId="590"/>
    <cellStyle name="_09.GD-Yte_TT_MSDC2008_08 Thuong mai Tong muc - Diep" xfId="591"/>
    <cellStyle name="_09.GD-Yte_TT_MSDC2008_08 Thuong mai va Du lich (Ok)" xfId="592"/>
    <cellStyle name="_09.GD-Yte_TT_MSDC2008_09 Chi so gia 2011- VuTKG-1 (Ok)" xfId="593"/>
    <cellStyle name="_09.GD-Yte_TT_MSDC2008_09 Du lich" xfId="594"/>
    <cellStyle name="_09.GD-Yte_TT_MSDC2008_10 Market VH, YT, GD, NGTT 2011 " xfId="595"/>
    <cellStyle name="_09.GD-Yte_TT_MSDC2008_10 Market VH, YT, GD, NGTT 2011 _02  Dan so lao dong(OK)" xfId="596"/>
    <cellStyle name="_09.GD-Yte_TT_MSDC2008_10 Market VH, YT, GD, NGTT 2011 _03 TKQG va Thu chi NSNN 2012" xfId="597"/>
    <cellStyle name="_09.GD-Yte_TT_MSDC2008_10 Market VH, YT, GD, NGTT 2011 _04 Doanh nghiep va CSKDCT 2012" xfId="598"/>
    <cellStyle name="_09.GD-Yte_TT_MSDC2008_10 Market VH, YT, GD, NGTT 2011 _05 Doanh nghiep va Ca the_2011 (Ok)" xfId="599"/>
    <cellStyle name="_09.GD-Yte_TT_MSDC2008_10 Market VH, YT, GD, NGTT 2011 _07 NGTT CN 2012" xfId="600"/>
    <cellStyle name="_09.GD-Yte_TT_MSDC2008_10 Market VH, YT, GD, NGTT 2011 _08 Thuong mai Tong muc - Diep" xfId="601"/>
    <cellStyle name="_09.GD-Yte_TT_MSDC2008_10 Market VH, YT, GD, NGTT 2011 _08 Thuong mai va Du lich (Ok)" xfId="602"/>
    <cellStyle name="_09.GD-Yte_TT_MSDC2008_10 Market VH, YT, GD, NGTT 2011 _09 Chi so gia 2011- VuTKG-1 (Ok)" xfId="603"/>
    <cellStyle name="_09.GD-Yte_TT_MSDC2008_10 Market VH, YT, GD, NGTT 2011 _09 Du lich" xfId="604"/>
    <cellStyle name="_09.GD-Yte_TT_MSDC2008_10 Market VH, YT, GD, NGTT 2011 _10 Van tai va BCVT (da sua ok)" xfId="605"/>
    <cellStyle name="_09.GD-Yte_TT_MSDC2008_10 Market VH, YT, GD, NGTT 2011 _11 (3)" xfId="606"/>
    <cellStyle name="_09.GD-Yte_TT_MSDC2008_10 Market VH, YT, GD, NGTT 2011 _11 (3)_04 Doanh nghiep va CSKDCT 2012" xfId="607"/>
    <cellStyle name="_09.GD-Yte_TT_MSDC2008_10 Market VH, YT, GD, NGTT 2011 _11 (3)_Xl0000167" xfId="608"/>
    <cellStyle name="_09.GD-Yte_TT_MSDC2008_10 Market VH, YT, GD, NGTT 2011 _12 (2)" xfId="609"/>
    <cellStyle name="_09.GD-Yte_TT_MSDC2008_10 Market VH, YT, GD, NGTT 2011 _12 (2)_04 Doanh nghiep va CSKDCT 2012" xfId="610"/>
    <cellStyle name="_09.GD-Yte_TT_MSDC2008_10 Market VH, YT, GD, NGTT 2011 _12 (2)_Xl0000167" xfId="611"/>
    <cellStyle name="_09.GD-Yte_TT_MSDC2008_10 Market VH, YT, GD, NGTT 2011 _12 Giao duc, Y Te va Muc songnam2011" xfId="612"/>
    <cellStyle name="_09.GD-Yte_TT_MSDC2008_10 Market VH, YT, GD, NGTT 2011 _13 Van tai 2012" xfId="613"/>
    <cellStyle name="_09.GD-Yte_TT_MSDC2008_10 Market VH, YT, GD, NGTT 2011 _Giaoduc2013(ok)" xfId="614"/>
    <cellStyle name="_09.GD-Yte_TT_MSDC2008_10 Market VH, YT, GD, NGTT 2011 _Maket NGTT2012 LN,TS (7-1-2013)" xfId="615"/>
    <cellStyle name="_09.GD-Yte_TT_MSDC2008_10 Market VH, YT, GD, NGTT 2011 _Maket NGTT2012 LN,TS (7-1-2013)_Nongnghiep" xfId="616"/>
    <cellStyle name="_09.GD-Yte_TT_MSDC2008_10 Market VH, YT, GD, NGTT 2011 _Nien giam TT Vu Nong nghiep 2012(solieu)-gui Vu TH 29-3-2013" xfId="620"/>
    <cellStyle name="_09.GD-Yte_TT_MSDC2008_10 Market VH, YT, GD, NGTT 2011 _Nongnghiep" xfId="621"/>
    <cellStyle name="_09.GD-Yte_TT_MSDC2008_10 Market VH, YT, GD, NGTT 2011 _Nongnghiep NGDD 2012_cap nhat den 24-5-2013(1)" xfId="622"/>
    <cellStyle name="_09.GD-Yte_TT_MSDC2008_10 Market VH, YT, GD, NGTT 2011 _Nongnghiep_Nongnghiep NGDD 2012_cap nhat den 24-5-2013(1)" xfId="623"/>
    <cellStyle name="_09.GD-Yte_TT_MSDC2008_10 Market VH, YT, GD, NGTT 2011 _Ngiam_lamnghiep_2011_v2(1)(1)" xfId="617"/>
    <cellStyle name="_09.GD-Yte_TT_MSDC2008_10 Market VH, YT, GD, NGTT 2011 _Ngiam_lamnghiep_2011_v2(1)(1)_Nongnghiep" xfId="618"/>
    <cellStyle name="_09.GD-Yte_TT_MSDC2008_10 Market VH, YT, GD, NGTT 2011 _NGTT LN,TS 2012 (Chuan)" xfId="619"/>
    <cellStyle name="_09.GD-Yte_TT_MSDC2008_10 Market VH, YT, GD, NGTT 2011 _So lieu quoc te TH" xfId="624"/>
    <cellStyle name="_09.GD-Yte_TT_MSDC2008_10 Market VH, YT, GD, NGTT 2011 _Xl0000147" xfId="625"/>
    <cellStyle name="_09.GD-Yte_TT_MSDC2008_10 Market VH, YT, GD, NGTT 2011 _Xl0000167" xfId="626"/>
    <cellStyle name="_09.GD-Yte_TT_MSDC2008_10 Market VH, YT, GD, NGTT 2011 _XNK" xfId="627"/>
    <cellStyle name="_09.GD-Yte_TT_MSDC2008_10 Van tai va BCVT (da sua ok)" xfId="628"/>
    <cellStyle name="_09.GD-Yte_TT_MSDC2008_10 VH, YT, GD, NGTT 2010 - (OK)" xfId="629"/>
    <cellStyle name="_09.GD-Yte_TT_MSDC2008_10 VH, YT, GD, NGTT 2010 - (OK)_Bo sung 04 bieu Cong nghiep" xfId="630"/>
    <cellStyle name="_09.GD-Yte_TT_MSDC2008_11 (3)" xfId="631"/>
    <cellStyle name="_09.GD-Yte_TT_MSDC2008_11 (3)_04 Doanh nghiep va CSKDCT 2012" xfId="632"/>
    <cellStyle name="_09.GD-Yte_TT_MSDC2008_11 (3)_Xl0000167" xfId="633"/>
    <cellStyle name="_09.GD-Yte_TT_MSDC2008_11 So lieu quoc te 2010-final" xfId="634"/>
    <cellStyle name="_09.GD-Yte_TT_MSDC2008_12 (2)" xfId="635"/>
    <cellStyle name="_09.GD-Yte_TT_MSDC2008_12 (2)_04 Doanh nghiep va CSKDCT 2012" xfId="636"/>
    <cellStyle name="_09.GD-Yte_TT_MSDC2008_12 (2)_Xl0000167" xfId="637"/>
    <cellStyle name="_09.GD-Yte_TT_MSDC2008_12 Chi so gia 2012(chuan) co so" xfId="638"/>
    <cellStyle name="_09.GD-Yte_TT_MSDC2008_12 Giao duc, Y Te va Muc songnam2011" xfId="639"/>
    <cellStyle name="_09.GD-Yte_TT_MSDC2008_13 Van tai 2012" xfId="640"/>
    <cellStyle name="_09.GD-Yte_TT_MSDC2008_Book1" xfId="641"/>
    <cellStyle name="_09.GD-Yte_TT_MSDC2008_Dat Dai NGTT -2013" xfId="642"/>
    <cellStyle name="_09.GD-Yte_TT_MSDC2008_GTSXNN" xfId="644"/>
    <cellStyle name="_09.GD-Yte_TT_MSDC2008_GTSXNN_Nongnghiep NGDD 2012_cap nhat den 24-5-2013(1)" xfId="645"/>
    <cellStyle name="_09.GD-Yte_TT_MSDC2008_Giaoduc2013(ok)" xfId="643"/>
    <cellStyle name="_09.GD-Yte_TT_MSDC2008_Maket NGTT Thu chi NS 2011" xfId="646"/>
    <cellStyle name="_09.GD-Yte_TT_MSDC2008_Maket NGTT Thu chi NS 2011_08 Cong nghiep 2010" xfId="647"/>
    <cellStyle name="_09.GD-Yte_TT_MSDC2008_Maket NGTT Thu chi NS 2011_08 Thuong mai va Du lich (Ok)" xfId="648"/>
    <cellStyle name="_09.GD-Yte_TT_MSDC2008_Maket NGTT Thu chi NS 2011_09 Chi so gia 2011- VuTKG-1 (Ok)" xfId="649"/>
    <cellStyle name="_09.GD-Yte_TT_MSDC2008_Maket NGTT Thu chi NS 2011_09 Du lich" xfId="650"/>
    <cellStyle name="_09.GD-Yte_TT_MSDC2008_Maket NGTT Thu chi NS 2011_10 Van tai va BCVT (da sua ok)" xfId="651"/>
    <cellStyle name="_09.GD-Yte_TT_MSDC2008_Maket NGTT Thu chi NS 2011_12 Giao duc, Y Te va Muc songnam2011" xfId="652"/>
    <cellStyle name="_09.GD-Yte_TT_MSDC2008_Maket NGTT Thu chi NS 2011_nien giam tom tat du lich va XNK" xfId="653"/>
    <cellStyle name="_09.GD-Yte_TT_MSDC2008_Maket NGTT Thu chi NS 2011_Nongnghiep" xfId="654"/>
    <cellStyle name="_09.GD-Yte_TT_MSDC2008_Maket NGTT Thu chi NS 2011_XNK" xfId="655"/>
    <cellStyle name="_09.GD-Yte_TT_MSDC2008_Maket NGTT2012 LN,TS (7-1-2013)" xfId="656"/>
    <cellStyle name="_09.GD-Yte_TT_MSDC2008_Maket NGTT2012 LN,TS (7-1-2013)_Nongnghiep" xfId="657"/>
    <cellStyle name="_09.GD-Yte_TT_MSDC2008_Mau" xfId="658"/>
    <cellStyle name="_09.GD-Yte_TT_MSDC2008_Nien giam day du  Nong nghiep 2010" xfId="662"/>
    <cellStyle name="_09.GD-Yte_TT_MSDC2008_Nien giam KT_TV 2010" xfId="663"/>
    <cellStyle name="_09.GD-Yte_TT_MSDC2008_Nien giam TT Vu Nong nghiep 2012(solieu)-gui Vu TH 29-3-2013" xfId="664"/>
    <cellStyle name="_09.GD-Yte_TT_MSDC2008_Nongnghiep" xfId="665"/>
    <cellStyle name="_09.GD-Yte_TT_MSDC2008_Nongnghiep_Bo sung 04 bieu Cong nghiep" xfId="666"/>
    <cellStyle name="_09.GD-Yte_TT_MSDC2008_Nongnghiep_Mau" xfId="667"/>
    <cellStyle name="_09.GD-Yte_TT_MSDC2008_Nongnghiep_Nongnghiep NGDD 2012_cap nhat den 24-5-2013(1)" xfId="669"/>
    <cellStyle name="_09.GD-Yte_TT_MSDC2008_Nongnghiep_NGDD 2013 Thu chi NSNN " xfId="668"/>
    <cellStyle name="_09.GD-Yte_TT_MSDC2008_Ngiam_lamnghiep_2011_v2(1)(1)" xfId="659"/>
    <cellStyle name="_09.GD-Yte_TT_MSDC2008_Ngiam_lamnghiep_2011_v2(1)(1)_Nongnghiep" xfId="660"/>
    <cellStyle name="_09.GD-Yte_TT_MSDC2008_NGTT LN,TS 2012 (Chuan)" xfId="661"/>
    <cellStyle name="_09.GD-Yte_TT_MSDC2008_Phan i (in)" xfId="670"/>
    <cellStyle name="_09.GD-Yte_TT_MSDC2008_So lieu quoc te TH" xfId="671"/>
    <cellStyle name="_09.GD-Yte_TT_MSDC2008_So lieu quoc te TH_08 Cong nghiep 2010" xfId="672"/>
    <cellStyle name="_09.GD-Yte_TT_MSDC2008_So lieu quoc te TH_08 Thuong mai va Du lich (Ok)" xfId="673"/>
    <cellStyle name="_09.GD-Yte_TT_MSDC2008_So lieu quoc te TH_09 Chi so gia 2011- VuTKG-1 (Ok)" xfId="674"/>
    <cellStyle name="_09.GD-Yte_TT_MSDC2008_So lieu quoc te TH_09 Du lich" xfId="675"/>
    <cellStyle name="_09.GD-Yte_TT_MSDC2008_So lieu quoc te TH_10 Van tai va BCVT (da sua ok)" xfId="676"/>
    <cellStyle name="_09.GD-Yte_TT_MSDC2008_So lieu quoc te TH_12 Giao duc, Y Te va Muc songnam2011" xfId="677"/>
    <cellStyle name="_09.GD-Yte_TT_MSDC2008_So lieu quoc te TH_nien giam tom tat du lich va XNK" xfId="678"/>
    <cellStyle name="_09.GD-Yte_TT_MSDC2008_So lieu quoc te TH_Nongnghiep" xfId="679"/>
    <cellStyle name="_09.GD-Yte_TT_MSDC2008_So lieu quoc te TH_XNK" xfId="680"/>
    <cellStyle name="_09.GD-Yte_TT_MSDC2008_So lieu quoc te(GDP)" xfId="681"/>
    <cellStyle name="_09.GD-Yte_TT_MSDC2008_So lieu quoc te(GDP)_02  Dan so lao dong(OK)" xfId="682"/>
    <cellStyle name="_09.GD-Yte_TT_MSDC2008_So lieu quoc te(GDP)_03 TKQG va Thu chi NSNN 2012" xfId="683"/>
    <cellStyle name="_09.GD-Yte_TT_MSDC2008_So lieu quoc te(GDP)_04 Doanh nghiep va CSKDCT 2012" xfId="684"/>
    <cellStyle name="_09.GD-Yte_TT_MSDC2008_So lieu quoc te(GDP)_05 Doanh nghiep va Ca the_2011 (Ok)" xfId="685"/>
    <cellStyle name="_09.GD-Yte_TT_MSDC2008_So lieu quoc te(GDP)_07 NGTT CN 2012" xfId="686"/>
    <cellStyle name="_09.GD-Yte_TT_MSDC2008_So lieu quoc te(GDP)_08 Thuong mai Tong muc - Diep" xfId="687"/>
    <cellStyle name="_09.GD-Yte_TT_MSDC2008_So lieu quoc te(GDP)_08 Thuong mai va Du lich (Ok)" xfId="688"/>
    <cellStyle name="_09.GD-Yte_TT_MSDC2008_So lieu quoc te(GDP)_09 Chi so gia 2011- VuTKG-1 (Ok)" xfId="689"/>
    <cellStyle name="_09.GD-Yte_TT_MSDC2008_So lieu quoc te(GDP)_09 Du lich" xfId="690"/>
    <cellStyle name="_09.GD-Yte_TT_MSDC2008_So lieu quoc te(GDP)_10 Van tai va BCVT (da sua ok)" xfId="691"/>
    <cellStyle name="_09.GD-Yte_TT_MSDC2008_So lieu quoc te(GDP)_11 (3)" xfId="692"/>
    <cellStyle name="_09.GD-Yte_TT_MSDC2008_So lieu quoc te(GDP)_11 (3)_04 Doanh nghiep va CSKDCT 2012" xfId="693"/>
    <cellStyle name="_09.GD-Yte_TT_MSDC2008_So lieu quoc te(GDP)_11 (3)_Xl0000167" xfId="694"/>
    <cellStyle name="_09.GD-Yte_TT_MSDC2008_So lieu quoc te(GDP)_12 (2)" xfId="695"/>
    <cellStyle name="_09.GD-Yte_TT_MSDC2008_So lieu quoc te(GDP)_12 (2)_04 Doanh nghiep va CSKDCT 2012" xfId="696"/>
    <cellStyle name="_09.GD-Yte_TT_MSDC2008_So lieu quoc te(GDP)_12 (2)_Xl0000167" xfId="697"/>
    <cellStyle name="_09.GD-Yte_TT_MSDC2008_So lieu quoc te(GDP)_12 Giao duc, Y Te va Muc songnam2011" xfId="698"/>
    <cellStyle name="_09.GD-Yte_TT_MSDC2008_So lieu quoc te(GDP)_12 So lieu quoc te (Ok)" xfId="699"/>
    <cellStyle name="_09.GD-Yte_TT_MSDC2008_So lieu quoc te(GDP)_13 Van tai 2012" xfId="700"/>
    <cellStyle name="_09.GD-Yte_TT_MSDC2008_So lieu quoc te(GDP)_Giaoduc2013(ok)" xfId="701"/>
    <cellStyle name="_09.GD-Yte_TT_MSDC2008_So lieu quoc te(GDP)_Maket NGTT2012 LN,TS (7-1-2013)" xfId="702"/>
    <cellStyle name="_09.GD-Yte_TT_MSDC2008_So lieu quoc te(GDP)_Maket NGTT2012 LN,TS (7-1-2013)_Nongnghiep" xfId="703"/>
    <cellStyle name="_09.GD-Yte_TT_MSDC2008_So lieu quoc te(GDP)_Nien giam TT Vu Nong nghiep 2012(solieu)-gui Vu TH 29-3-2013" xfId="707"/>
    <cellStyle name="_09.GD-Yte_TT_MSDC2008_So lieu quoc te(GDP)_Nongnghiep" xfId="708"/>
    <cellStyle name="_09.GD-Yte_TT_MSDC2008_So lieu quoc te(GDP)_Nongnghiep NGDD 2012_cap nhat den 24-5-2013(1)" xfId="709"/>
    <cellStyle name="_09.GD-Yte_TT_MSDC2008_So lieu quoc te(GDP)_Nongnghiep_Nongnghiep NGDD 2012_cap nhat den 24-5-2013(1)" xfId="710"/>
    <cellStyle name="_09.GD-Yte_TT_MSDC2008_So lieu quoc te(GDP)_Ngiam_lamnghiep_2011_v2(1)(1)" xfId="704"/>
    <cellStyle name="_09.GD-Yte_TT_MSDC2008_So lieu quoc te(GDP)_Ngiam_lamnghiep_2011_v2(1)(1)_Nongnghiep" xfId="705"/>
    <cellStyle name="_09.GD-Yte_TT_MSDC2008_So lieu quoc te(GDP)_NGTT LN,TS 2012 (Chuan)" xfId="706"/>
    <cellStyle name="_09.GD-Yte_TT_MSDC2008_So lieu quoc te(GDP)_Xl0000147" xfId="711"/>
    <cellStyle name="_09.GD-Yte_TT_MSDC2008_So lieu quoc te(GDP)_Xl0000167" xfId="712"/>
    <cellStyle name="_09.GD-Yte_TT_MSDC2008_So lieu quoc te(GDP)_XNK" xfId="713"/>
    <cellStyle name="_09.GD-Yte_TT_MSDC2008_Tong hop 1" xfId="714"/>
    <cellStyle name="_09.GD-Yte_TT_MSDC2008_Tong hop NGTT" xfId="715"/>
    <cellStyle name="_09.GD-Yte_TT_MSDC2008_Xl0000167" xfId="716"/>
    <cellStyle name="_09.GD-Yte_TT_MSDC2008_XNK" xfId="717"/>
    <cellStyle name="_09.GD-Yte_TT_MSDC2008_XNK_08 Thuong mai Tong muc - Diep" xfId="718"/>
    <cellStyle name="_09.GD-Yte_TT_MSDC2008_XNK_Bo sung 04 bieu Cong nghiep" xfId="719"/>
    <cellStyle name="_09.GD-Yte_TT_MSDC2008_XNK-2012" xfId="720"/>
    <cellStyle name="_09.GD-Yte_TT_MSDC2008_XNK-Market" xfId="721"/>
    <cellStyle name="_1.OK" xfId="722"/>
    <cellStyle name="_10.Bieuthegioi-tan_NGTT2008(1)" xfId="723"/>
    <cellStyle name="_10.Bieuthegioi-tan_NGTT2008(1) 10" xfId="724"/>
    <cellStyle name="_10.Bieuthegioi-tan_NGTT2008(1) 11" xfId="725"/>
    <cellStyle name="_10.Bieuthegioi-tan_NGTT2008(1) 12" xfId="726"/>
    <cellStyle name="_10.Bieuthegioi-tan_NGTT2008(1) 13" xfId="727"/>
    <cellStyle name="_10.Bieuthegioi-tan_NGTT2008(1) 14" xfId="728"/>
    <cellStyle name="_10.Bieuthegioi-tan_NGTT2008(1) 15" xfId="729"/>
    <cellStyle name="_10.Bieuthegioi-tan_NGTT2008(1) 16" xfId="730"/>
    <cellStyle name="_10.Bieuthegioi-tan_NGTT2008(1) 17" xfId="731"/>
    <cellStyle name="_10.Bieuthegioi-tan_NGTT2008(1) 18" xfId="732"/>
    <cellStyle name="_10.Bieuthegioi-tan_NGTT2008(1) 19" xfId="733"/>
    <cellStyle name="_10.Bieuthegioi-tan_NGTT2008(1) 2" xfId="734"/>
    <cellStyle name="_10.Bieuthegioi-tan_NGTT2008(1) 3" xfId="735"/>
    <cellStyle name="_10.Bieuthegioi-tan_NGTT2008(1) 4" xfId="736"/>
    <cellStyle name="_10.Bieuthegioi-tan_NGTT2008(1) 5" xfId="737"/>
    <cellStyle name="_10.Bieuthegioi-tan_NGTT2008(1) 6" xfId="738"/>
    <cellStyle name="_10.Bieuthegioi-tan_NGTT2008(1) 7" xfId="739"/>
    <cellStyle name="_10.Bieuthegioi-tan_NGTT2008(1) 8" xfId="740"/>
    <cellStyle name="_10.Bieuthegioi-tan_NGTT2008(1) 9" xfId="741"/>
    <cellStyle name="_10.Bieuthegioi-tan_NGTT2008(1)_01 Don vi HC" xfId="742"/>
    <cellStyle name="_10.Bieuthegioi-tan_NGTT2008(1)_01 DVHC-DSLD 2010" xfId="743"/>
    <cellStyle name="_10.Bieuthegioi-tan_NGTT2008(1)_01 DVHC-DSLD 2010_01 Don vi HC" xfId="744"/>
    <cellStyle name="_10.Bieuthegioi-tan_NGTT2008(1)_01 DVHC-DSLD 2010_02 Danso_Laodong 2012(chuan) CO SO" xfId="745"/>
    <cellStyle name="_10.Bieuthegioi-tan_NGTT2008(1)_01 DVHC-DSLD 2010_04 Doanh nghiep va CSKDCT 2012" xfId="746"/>
    <cellStyle name="_10.Bieuthegioi-tan_NGTT2008(1)_01 DVHC-DSLD 2010_08 Thuong mai Tong muc - Diep" xfId="747"/>
    <cellStyle name="_10.Bieuthegioi-tan_NGTT2008(1)_01 DVHC-DSLD 2010_Bo sung 04 bieu Cong nghiep" xfId="748"/>
    <cellStyle name="_10.Bieuthegioi-tan_NGTT2008(1)_01 DVHC-DSLD 2010_Mau" xfId="749"/>
    <cellStyle name="_10.Bieuthegioi-tan_NGTT2008(1)_01 DVHC-DSLD 2010_Nien giam KT_TV 2010" xfId="751"/>
    <cellStyle name="_10.Bieuthegioi-tan_NGTT2008(1)_01 DVHC-DSLD 2010_nien giam tom tat 2010 (thuy)" xfId="752"/>
    <cellStyle name="_10.Bieuthegioi-tan_NGTT2008(1)_01 DVHC-DSLD 2010_nien giam tom tat 2010 (thuy)_01 Don vi HC" xfId="753"/>
    <cellStyle name="_10.Bieuthegioi-tan_NGTT2008(1)_01 DVHC-DSLD 2010_nien giam tom tat 2010 (thuy)_02 Danso_Laodong 2012(chuan) CO SO" xfId="754"/>
    <cellStyle name="_10.Bieuthegioi-tan_NGTT2008(1)_01 DVHC-DSLD 2010_nien giam tom tat 2010 (thuy)_04 Doanh nghiep va CSKDCT 2012" xfId="755"/>
    <cellStyle name="_10.Bieuthegioi-tan_NGTT2008(1)_01 DVHC-DSLD 2010_nien giam tom tat 2010 (thuy)_08 Thuong mai Tong muc - Diep" xfId="756"/>
    <cellStyle name="_10.Bieuthegioi-tan_NGTT2008(1)_01 DVHC-DSLD 2010_nien giam tom tat 2010 (thuy)_09 Thuong mai va Du lich" xfId="757"/>
    <cellStyle name="_10.Bieuthegioi-tan_NGTT2008(1)_01 DVHC-DSLD 2010_nien giam tom tat 2010 (thuy)_09 Thuong mai va Du lich_01 Don vi HC" xfId="758"/>
    <cellStyle name="_10.Bieuthegioi-tan_NGTT2008(1)_01 DVHC-DSLD 2010_nien giam tom tat 2010 (thuy)_09 Thuong mai va Du lich_NGDD 2013 Thu chi NSNN " xfId="759"/>
    <cellStyle name="_10.Bieuthegioi-tan_NGTT2008(1)_01 DVHC-DSLD 2010_nien giam tom tat 2010 (thuy)_Xl0000167" xfId="760"/>
    <cellStyle name="_10.Bieuthegioi-tan_NGTT2008(1)_01 DVHC-DSLD 2010_NGDD 2013 Thu chi NSNN " xfId="750"/>
    <cellStyle name="_10.Bieuthegioi-tan_NGTT2008(1)_01 DVHC-DSLD 2010_Tong hop NGTT" xfId="761"/>
    <cellStyle name="_10.Bieuthegioi-tan_NGTT2008(1)_01 DVHC-DSLD 2010_Tong hop NGTT_09 Thuong mai va Du lich" xfId="762"/>
    <cellStyle name="_10.Bieuthegioi-tan_NGTT2008(1)_01 DVHC-DSLD 2010_Tong hop NGTT_09 Thuong mai va Du lich_01 Don vi HC" xfId="763"/>
    <cellStyle name="_10.Bieuthegioi-tan_NGTT2008(1)_01 DVHC-DSLD 2010_Tong hop NGTT_09 Thuong mai va Du lich_NGDD 2013 Thu chi NSNN " xfId="764"/>
    <cellStyle name="_10.Bieuthegioi-tan_NGTT2008(1)_01 DVHC-DSLD 2010_Xl0000167" xfId="765"/>
    <cellStyle name="_10.Bieuthegioi-tan_NGTT2008(1)_02  Dan so lao dong(OK)" xfId="766"/>
    <cellStyle name="_10.Bieuthegioi-tan_NGTT2008(1)_02 Danso_Laodong 2012(chuan) CO SO" xfId="767"/>
    <cellStyle name="_10.Bieuthegioi-tan_NGTT2008(1)_03 Dautu 2010" xfId="768"/>
    <cellStyle name="_10.Bieuthegioi-tan_NGTT2008(1)_03 Dautu 2010_01 Don vi HC" xfId="769"/>
    <cellStyle name="_10.Bieuthegioi-tan_NGTT2008(1)_03 Dautu 2010_02 Danso_Laodong 2012(chuan) CO SO" xfId="770"/>
    <cellStyle name="_10.Bieuthegioi-tan_NGTT2008(1)_03 Dautu 2010_04 Doanh nghiep va CSKDCT 2012" xfId="771"/>
    <cellStyle name="_10.Bieuthegioi-tan_NGTT2008(1)_03 Dautu 2010_08 Thuong mai Tong muc - Diep" xfId="772"/>
    <cellStyle name="_10.Bieuthegioi-tan_NGTT2008(1)_03 Dautu 2010_09 Thuong mai va Du lich" xfId="773"/>
    <cellStyle name="_10.Bieuthegioi-tan_NGTT2008(1)_03 Dautu 2010_09 Thuong mai va Du lich_01 Don vi HC" xfId="774"/>
    <cellStyle name="_10.Bieuthegioi-tan_NGTT2008(1)_03 Dautu 2010_09 Thuong mai va Du lich_NGDD 2013 Thu chi NSNN " xfId="775"/>
    <cellStyle name="_10.Bieuthegioi-tan_NGTT2008(1)_03 Dautu 2010_Xl0000167" xfId="776"/>
    <cellStyle name="_10.Bieuthegioi-tan_NGTT2008(1)_03 TKQG" xfId="777"/>
    <cellStyle name="_10.Bieuthegioi-tan_NGTT2008(1)_03 TKQG_02  Dan so lao dong(OK)" xfId="778"/>
    <cellStyle name="_10.Bieuthegioi-tan_NGTT2008(1)_03 TKQG_Xl0000167" xfId="779"/>
    <cellStyle name="_10.Bieuthegioi-tan_NGTT2008(1)_04 Doanh nghiep va CSKDCT 2012" xfId="780"/>
    <cellStyle name="_10.Bieuthegioi-tan_NGTT2008(1)_05 Doanh nghiep va Ca the_2011 (Ok)" xfId="781"/>
    <cellStyle name="_10.Bieuthegioi-tan_NGTT2008(1)_05 Thu chi NSNN" xfId="782"/>
    <cellStyle name="_10.Bieuthegioi-tan_NGTT2008(1)_05 Thuong mai" xfId="783"/>
    <cellStyle name="_10.Bieuthegioi-tan_NGTT2008(1)_05 Thuong mai_01 Don vi HC" xfId="784"/>
    <cellStyle name="_10.Bieuthegioi-tan_NGTT2008(1)_05 Thuong mai_02 Danso_Laodong 2012(chuan) CO SO" xfId="785"/>
    <cellStyle name="_10.Bieuthegioi-tan_NGTT2008(1)_05 Thuong mai_04 Doanh nghiep va CSKDCT 2012" xfId="786"/>
    <cellStyle name="_10.Bieuthegioi-tan_NGTT2008(1)_05 Thuong mai_Nien giam KT_TV 2010" xfId="788"/>
    <cellStyle name="_10.Bieuthegioi-tan_NGTT2008(1)_05 Thuong mai_NGDD 2013 Thu chi NSNN " xfId="787"/>
    <cellStyle name="_10.Bieuthegioi-tan_NGTT2008(1)_05 Thuong mai_Xl0000167" xfId="789"/>
    <cellStyle name="_10.Bieuthegioi-tan_NGTT2008(1)_06 Nong, lam nghiep 2010  (ok)" xfId="790"/>
    <cellStyle name="_10.Bieuthegioi-tan_NGTT2008(1)_06 Van tai" xfId="791"/>
    <cellStyle name="_10.Bieuthegioi-tan_NGTT2008(1)_06 Van tai_01 Don vi HC" xfId="792"/>
    <cellStyle name="_10.Bieuthegioi-tan_NGTT2008(1)_06 Van tai_02 Danso_Laodong 2012(chuan) CO SO" xfId="793"/>
    <cellStyle name="_10.Bieuthegioi-tan_NGTT2008(1)_06 Van tai_04 Doanh nghiep va CSKDCT 2012" xfId="794"/>
    <cellStyle name="_10.Bieuthegioi-tan_NGTT2008(1)_06 Van tai_Nien giam KT_TV 2010" xfId="796"/>
    <cellStyle name="_10.Bieuthegioi-tan_NGTT2008(1)_06 Van tai_NGDD 2013 Thu chi NSNN " xfId="795"/>
    <cellStyle name="_10.Bieuthegioi-tan_NGTT2008(1)_06 Van tai_Xl0000167" xfId="797"/>
    <cellStyle name="_10.Bieuthegioi-tan_NGTT2008(1)_07 Buu dien" xfId="798"/>
    <cellStyle name="_10.Bieuthegioi-tan_NGTT2008(1)_07 Buu dien_01 Don vi HC" xfId="799"/>
    <cellStyle name="_10.Bieuthegioi-tan_NGTT2008(1)_07 Buu dien_02 Danso_Laodong 2012(chuan) CO SO" xfId="800"/>
    <cellStyle name="_10.Bieuthegioi-tan_NGTT2008(1)_07 Buu dien_04 Doanh nghiep va CSKDCT 2012" xfId="801"/>
    <cellStyle name="_10.Bieuthegioi-tan_NGTT2008(1)_07 Buu dien_Nien giam KT_TV 2010" xfId="803"/>
    <cellStyle name="_10.Bieuthegioi-tan_NGTT2008(1)_07 Buu dien_NGDD 2013 Thu chi NSNN " xfId="802"/>
    <cellStyle name="_10.Bieuthegioi-tan_NGTT2008(1)_07 Buu dien_Xl0000167" xfId="804"/>
    <cellStyle name="_10.Bieuthegioi-tan_NGTT2008(1)_07 NGTT CN 2012" xfId="805"/>
    <cellStyle name="_10.Bieuthegioi-tan_NGTT2008(1)_08 Thuong mai Tong muc - Diep" xfId="806"/>
    <cellStyle name="_10.Bieuthegioi-tan_NGTT2008(1)_08 Thuong mai va Du lich (Ok)" xfId="807"/>
    <cellStyle name="_10.Bieuthegioi-tan_NGTT2008(1)_08 Van tai" xfId="808"/>
    <cellStyle name="_10.Bieuthegioi-tan_NGTT2008(1)_08 Van tai_01 Don vi HC" xfId="809"/>
    <cellStyle name="_10.Bieuthegioi-tan_NGTT2008(1)_08 Van tai_02 Danso_Laodong 2012(chuan) CO SO" xfId="810"/>
    <cellStyle name="_10.Bieuthegioi-tan_NGTT2008(1)_08 Van tai_04 Doanh nghiep va CSKDCT 2012" xfId="811"/>
    <cellStyle name="_10.Bieuthegioi-tan_NGTT2008(1)_08 Van tai_Nien giam KT_TV 2010" xfId="813"/>
    <cellStyle name="_10.Bieuthegioi-tan_NGTT2008(1)_08 Van tai_NGDD 2013 Thu chi NSNN " xfId="812"/>
    <cellStyle name="_10.Bieuthegioi-tan_NGTT2008(1)_08 Van tai_Xl0000167" xfId="814"/>
    <cellStyle name="_10.Bieuthegioi-tan_NGTT2008(1)_08 Yte-van hoa" xfId="815"/>
    <cellStyle name="_10.Bieuthegioi-tan_NGTT2008(1)_08 Yte-van hoa_01 Don vi HC" xfId="816"/>
    <cellStyle name="_10.Bieuthegioi-tan_NGTT2008(1)_08 Yte-van hoa_02 Danso_Laodong 2012(chuan) CO SO" xfId="817"/>
    <cellStyle name="_10.Bieuthegioi-tan_NGTT2008(1)_08 Yte-van hoa_04 Doanh nghiep va CSKDCT 2012" xfId="818"/>
    <cellStyle name="_10.Bieuthegioi-tan_NGTT2008(1)_08 Yte-van hoa_Nien giam KT_TV 2010" xfId="820"/>
    <cellStyle name="_10.Bieuthegioi-tan_NGTT2008(1)_08 Yte-van hoa_NGDD 2013 Thu chi NSNN " xfId="819"/>
    <cellStyle name="_10.Bieuthegioi-tan_NGTT2008(1)_08 Yte-van hoa_Xl0000167" xfId="821"/>
    <cellStyle name="_10.Bieuthegioi-tan_NGTT2008(1)_09 Chi so gia 2011- VuTKG-1 (Ok)" xfId="822"/>
    <cellStyle name="_10.Bieuthegioi-tan_NGTT2008(1)_09 Du lich" xfId="823"/>
    <cellStyle name="_10.Bieuthegioi-tan_NGTT2008(1)_09 Thuong mai va Du lich" xfId="824"/>
    <cellStyle name="_10.Bieuthegioi-tan_NGTT2008(1)_09 Thuong mai va Du lich_01 Don vi HC" xfId="825"/>
    <cellStyle name="_10.Bieuthegioi-tan_NGTT2008(1)_09 Thuong mai va Du lich_NGDD 2013 Thu chi NSNN " xfId="826"/>
    <cellStyle name="_10.Bieuthegioi-tan_NGTT2008(1)_10 Market VH, YT, GD, NGTT 2011 " xfId="827"/>
    <cellStyle name="_10.Bieuthegioi-tan_NGTT2008(1)_10 Market VH, YT, GD, NGTT 2011 _02  Dan so lao dong(OK)" xfId="828"/>
    <cellStyle name="_10.Bieuthegioi-tan_NGTT2008(1)_10 Market VH, YT, GD, NGTT 2011 _03 TKQG va Thu chi NSNN 2012" xfId="829"/>
    <cellStyle name="_10.Bieuthegioi-tan_NGTT2008(1)_10 Market VH, YT, GD, NGTT 2011 _04 Doanh nghiep va CSKDCT 2012" xfId="830"/>
    <cellStyle name="_10.Bieuthegioi-tan_NGTT2008(1)_10 Market VH, YT, GD, NGTT 2011 _05 Doanh nghiep va Ca the_2011 (Ok)" xfId="831"/>
    <cellStyle name="_10.Bieuthegioi-tan_NGTT2008(1)_10 Market VH, YT, GD, NGTT 2011 _07 NGTT CN 2012" xfId="832"/>
    <cellStyle name="_10.Bieuthegioi-tan_NGTT2008(1)_10 Market VH, YT, GD, NGTT 2011 _08 Thuong mai Tong muc - Diep" xfId="833"/>
    <cellStyle name="_10.Bieuthegioi-tan_NGTT2008(1)_10 Market VH, YT, GD, NGTT 2011 _08 Thuong mai va Du lich (Ok)" xfId="834"/>
    <cellStyle name="_10.Bieuthegioi-tan_NGTT2008(1)_10 Market VH, YT, GD, NGTT 2011 _09 Chi so gia 2011- VuTKG-1 (Ok)" xfId="835"/>
    <cellStyle name="_10.Bieuthegioi-tan_NGTT2008(1)_10 Market VH, YT, GD, NGTT 2011 _09 Du lich" xfId="836"/>
    <cellStyle name="_10.Bieuthegioi-tan_NGTT2008(1)_10 Market VH, YT, GD, NGTT 2011 _10 Van tai va BCVT (da sua ok)" xfId="837"/>
    <cellStyle name="_10.Bieuthegioi-tan_NGTT2008(1)_10 Market VH, YT, GD, NGTT 2011 _11 (3)" xfId="838"/>
    <cellStyle name="_10.Bieuthegioi-tan_NGTT2008(1)_10 Market VH, YT, GD, NGTT 2011 _11 (3)_04 Doanh nghiep va CSKDCT 2012" xfId="839"/>
    <cellStyle name="_10.Bieuthegioi-tan_NGTT2008(1)_10 Market VH, YT, GD, NGTT 2011 _11 (3)_Xl0000167" xfId="840"/>
    <cellStyle name="_10.Bieuthegioi-tan_NGTT2008(1)_10 Market VH, YT, GD, NGTT 2011 _12 (2)" xfId="841"/>
    <cellStyle name="_10.Bieuthegioi-tan_NGTT2008(1)_10 Market VH, YT, GD, NGTT 2011 _12 (2)_04 Doanh nghiep va CSKDCT 2012" xfId="842"/>
    <cellStyle name="_10.Bieuthegioi-tan_NGTT2008(1)_10 Market VH, YT, GD, NGTT 2011 _12 (2)_Xl0000167" xfId="843"/>
    <cellStyle name="_10.Bieuthegioi-tan_NGTT2008(1)_10 Market VH, YT, GD, NGTT 2011 _12 Giao duc, Y Te va Muc songnam2011" xfId="844"/>
    <cellStyle name="_10.Bieuthegioi-tan_NGTT2008(1)_10 Market VH, YT, GD, NGTT 2011 _13 Van tai 2012" xfId="845"/>
    <cellStyle name="_10.Bieuthegioi-tan_NGTT2008(1)_10 Market VH, YT, GD, NGTT 2011 _Giaoduc2013(ok)" xfId="846"/>
    <cellStyle name="_10.Bieuthegioi-tan_NGTT2008(1)_10 Market VH, YT, GD, NGTT 2011 _Maket NGTT2012 LN,TS (7-1-2013)" xfId="847"/>
    <cellStyle name="_10.Bieuthegioi-tan_NGTT2008(1)_10 Market VH, YT, GD, NGTT 2011 _Maket NGTT2012 LN,TS (7-1-2013)_Nongnghiep" xfId="848"/>
    <cellStyle name="_10.Bieuthegioi-tan_NGTT2008(1)_10 Market VH, YT, GD, NGTT 2011 _Nien giam TT Vu Nong nghiep 2012(solieu)-gui Vu TH 29-3-2013" xfId="852"/>
    <cellStyle name="_10.Bieuthegioi-tan_NGTT2008(1)_10 Market VH, YT, GD, NGTT 2011 _Nongnghiep" xfId="853"/>
    <cellStyle name="_10.Bieuthegioi-tan_NGTT2008(1)_10 Market VH, YT, GD, NGTT 2011 _Nongnghiep NGDD 2012_cap nhat den 24-5-2013(1)" xfId="854"/>
    <cellStyle name="_10.Bieuthegioi-tan_NGTT2008(1)_10 Market VH, YT, GD, NGTT 2011 _Nongnghiep_Nongnghiep NGDD 2012_cap nhat den 24-5-2013(1)" xfId="855"/>
    <cellStyle name="_10.Bieuthegioi-tan_NGTT2008(1)_10 Market VH, YT, GD, NGTT 2011 _Ngiam_lamnghiep_2011_v2(1)(1)" xfId="849"/>
    <cellStyle name="_10.Bieuthegioi-tan_NGTT2008(1)_10 Market VH, YT, GD, NGTT 2011 _Ngiam_lamnghiep_2011_v2(1)(1)_Nongnghiep" xfId="850"/>
    <cellStyle name="_10.Bieuthegioi-tan_NGTT2008(1)_10 Market VH, YT, GD, NGTT 2011 _NGTT LN,TS 2012 (Chuan)" xfId="851"/>
    <cellStyle name="_10.Bieuthegioi-tan_NGTT2008(1)_10 Market VH, YT, GD, NGTT 2011 _So lieu quoc te TH" xfId="856"/>
    <cellStyle name="_10.Bieuthegioi-tan_NGTT2008(1)_10 Market VH, YT, GD, NGTT 2011 _Xl0000147" xfId="857"/>
    <cellStyle name="_10.Bieuthegioi-tan_NGTT2008(1)_10 Market VH, YT, GD, NGTT 2011 _Xl0000167" xfId="858"/>
    <cellStyle name="_10.Bieuthegioi-tan_NGTT2008(1)_10 Market VH, YT, GD, NGTT 2011 _XNK" xfId="859"/>
    <cellStyle name="_10.Bieuthegioi-tan_NGTT2008(1)_10 Van tai va BCVT (da sua ok)" xfId="860"/>
    <cellStyle name="_10.Bieuthegioi-tan_NGTT2008(1)_10 VH, YT, GD, NGTT 2010 - (OK)" xfId="861"/>
    <cellStyle name="_10.Bieuthegioi-tan_NGTT2008(1)_10 VH, YT, GD, NGTT 2010 - (OK)_Bo sung 04 bieu Cong nghiep" xfId="862"/>
    <cellStyle name="_10.Bieuthegioi-tan_NGTT2008(1)_11 (3)" xfId="863"/>
    <cellStyle name="_10.Bieuthegioi-tan_NGTT2008(1)_11 (3)_04 Doanh nghiep va CSKDCT 2012" xfId="864"/>
    <cellStyle name="_10.Bieuthegioi-tan_NGTT2008(1)_11 (3)_Xl0000167" xfId="865"/>
    <cellStyle name="_10.Bieuthegioi-tan_NGTT2008(1)_11 So lieu quoc te 2010-final" xfId="866"/>
    <cellStyle name="_10.Bieuthegioi-tan_NGTT2008(1)_12 (2)" xfId="867"/>
    <cellStyle name="_10.Bieuthegioi-tan_NGTT2008(1)_12 (2)_04 Doanh nghiep va CSKDCT 2012" xfId="868"/>
    <cellStyle name="_10.Bieuthegioi-tan_NGTT2008(1)_12 (2)_Xl0000167" xfId="869"/>
    <cellStyle name="_10.Bieuthegioi-tan_NGTT2008(1)_12 Chi so gia 2012(chuan) co so" xfId="870"/>
    <cellStyle name="_10.Bieuthegioi-tan_NGTT2008(1)_12 Giao duc, Y Te va Muc songnam2011" xfId="871"/>
    <cellStyle name="_10.Bieuthegioi-tan_NGTT2008(1)_13 Van tai 2012" xfId="872"/>
    <cellStyle name="_10.Bieuthegioi-tan_NGTT2008(1)_Book1" xfId="873"/>
    <cellStyle name="_10.Bieuthegioi-tan_NGTT2008(1)_Book3" xfId="874"/>
    <cellStyle name="_10.Bieuthegioi-tan_NGTT2008(1)_Book3 10" xfId="875"/>
    <cellStyle name="_10.Bieuthegioi-tan_NGTT2008(1)_Book3 11" xfId="876"/>
    <cellStyle name="_10.Bieuthegioi-tan_NGTT2008(1)_Book3 12" xfId="877"/>
    <cellStyle name="_10.Bieuthegioi-tan_NGTT2008(1)_Book3 13" xfId="878"/>
    <cellStyle name="_10.Bieuthegioi-tan_NGTT2008(1)_Book3 14" xfId="879"/>
    <cellStyle name="_10.Bieuthegioi-tan_NGTT2008(1)_Book3 15" xfId="880"/>
    <cellStyle name="_10.Bieuthegioi-tan_NGTT2008(1)_Book3 16" xfId="881"/>
    <cellStyle name="_10.Bieuthegioi-tan_NGTT2008(1)_Book3 17" xfId="882"/>
    <cellStyle name="_10.Bieuthegioi-tan_NGTT2008(1)_Book3 18" xfId="883"/>
    <cellStyle name="_10.Bieuthegioi-tan_NGTT2008(1)_Book3 19" xfId="884"/>
    <cellStyle name="_10.Bieuthegioi-tan_NGTT2008(1)_Book3 2" xfId="885"/>
    <cellStyle name="_10.Bieuthegioi-tan_NGTT2008(1)_Book3 3" xfId="886"/>
    <cellStyle name="_10.Bieuthegioi-tan_NGTT2008(1)_Book3 4" xfId="887"/>
    <cellStyle name="_10.Bieuthegioi-tan_NGTT2008(1)_Book3 5" xfId="888"/>
    <cellStyle name="_10.Bieuthegioi-tan_NGTT2008(1)_Book3 6" xfId="889"/>
    <cellStyle name="_10.Bieuthegioi-tan_NGTT2008(1)_Book3 7" xfId="890"/>
    <cellStyle name="_10.Bieuthegioi-tan_NGTT2008(1)_Book3 8" xfId="891"/>
    <cellStyle name="_10.Bieuthegioi-tan_NGTT2008(1)_Book3 9" xfId="892"/>
    <cellStyle name="_10.Bieuthegioi-tan_NGTT2008(1)_Book3_01 Don vi HC" xfId="893"/>
    <cellStyle name="_10.Bieuthegioi-tan_NGTT2008(1)_Book3_01 DVHC-DSLD 2010" xfId="894"/>
    <cellStyle name="_10.Bieuthegioi-tan_NGTT2008(1)_Book3_02  Dan so lao dong(OK)" xfId="895"/>
    <cellStyle name="_10.Bieuthegioi-tan_NGTT2008(1)_Book3_02 Danso_Laodong 2012(chuan) CO SO" xfId="896"/>
    <cellStyle name="_10.Bieuthegioi-tan_NGTT2008(1)_Book3_03 TKQG va Thu chi NSNN 2012" xfId="897"/>
    <cellStyle name="_10.Bieuthegioi-tan_NGTT2008(1)_Book3_04 Doanh nghiep va CSKDCT 2012" xfId="898"/>
    <cellStyle name="_10.Bieuthegioi-tan_NGTT2008(1)_Book3_05 Doanh nghiep va Ca the_2011 (Ok)" xfId="899"/>
    <cellStyle name="_10.Bieuthegioi-tan_NGTT2008(1)_Book3_05 NGTT DN 2010 (OK)" xfId="900"/>
    <cellStyle name="_10.Bieuthegioi-tan_NGTT2008(1)_Book3_05 NGTT DN 2010 (OK)_Bo sung 04 bieu Cong nghiep" xfId="901"/>
    <cellStyle name="_10.Bieuthegioi-tan_NGTT2008(1)_Book3_06 Nong, lam nghiep 2010  (ok)" xfId="902"/>
    <cellStyle name="_10.Bieuthegioi-tan_NGTT2008(1)_Book3_07 NGTT CN 2012" xfId="903"/>
    <cellStyle name="_10.Bieuthegioi-tan_NGTT2008(1)_Book3_08 Thuong mai Tong muc - Diep" xfId="904"/>
    <cellStyle name="_10.Bieuthegioi-tan_NGTT2008(1)_Book3_08 Thuong mai va Du lich (Ok)" xfId="905"/>
    <cellStyle name="_10.Bieuthegioi-tan_NGTT2008(1)_Book3_09 Chi so gia 2011- VuTKG-1 (Ok)" xfId="906"/>
    <cellStyle name="_10.Bieuthegioi-tan_NGTT2008(1)_Book3_09 Du lich" xfId="907"/>
    <cellStyle name="_10.Bieuthegioi-tan_NGTT2008(1)_Book3_10 Market VH, YT, GD, NGTT 2011 " xfId="908"/>
    <cellStyle name="_10.Bieuthegioi-tan_NGTT2008(1)_Book3_10 Market VH, YT, GD, NGTT 2011 _02  Dan so lao dong(OK)" xfId="909"/>
    <cellStyle name="_10.Bieuthegioi-tan_NGTT2008(1)_Book3_10 Market VH, YT, GD, NGTT 2011 _03 TKQG va Thu chi NSNN 2012" xfId="910"/>
    <cellStyle name="_10.Bieuthegioi-tan_NGTT2008(1)_Book3_10 Market VH, YT, GD, NGTT 2011 _04 Doanh nghiep va CSKDCT 2012" xfId="911"/>
    <cellStyle name="_10.Bieuthegioi-tan_NGTT2008(1)_Book3_10 Market VH, YT, GD, NGTT 2011 _05 Doanh nghiep va Ca the_2011 (Ok)" xfId="912"/>
    <cellStyle name="_10.Bieuthegioi-tan_NGTT2008(1)_Book3_10 Market VH, YT, GD, NGTT 2011 _07 NGTT CN 2012" xfId="913"/>
    <cellStyle name="_10.Bieuthegioi-tan_NGTT2008(1)_Book3_10 Market VH, YT, GD, NGTT 2011 _08 Thuong mai Tong muc - Diep" xfId="914"/>
    <cellStyle name="_10.Bieuthegioi-tan_NGTT2008(1)_Book3_10 Market VH, YT, GD, NGTT 2011 _08 Thuong mai va Du lich (Ok)" xfId="915"/>
    <cellStyle name="_10.Bieuthegioi-tan_NGTT2008(1)_Book3_10 Market VH, YT, GD, NGTT 2011 _09 Chi so gia 2011- VuTKG-1 (Ok)" xfId="916"/>
    <cellStyle name="_10.Bieuthegioi-tan_NGTT2008(1)_Book3_10 Market VH, YT, GD, NGTT 2011 _09 Du lich" xfId="917"/>
    <cellStyle name="_10.Bieuthegioi-tan_NGTT2008(1)_Book3_10 Market VH, YT, GD, NGTT 2011 _10 Van tai va BCVT (da sua ok)" xfId="918"/>
    <cellStyle name="_10.Bieuthegioi-tan_NGTT2008(1)_Book3_10 Market VH, YT, GD, NGTT 2011 _11 (3)" xfId="919"/>
    <cellStyle name="_10.Bieuthegioi-tan_NGTT2008(1)_Book3_10 Market VH, YT, GD, NGTT 2011 _11 (3)_04 Doanh nghiep va CSKDCT 2012" xfId="920"/>
    <cellStyle name="_10.Bieuthegioi-tan_NGTT2008(1)_Book3_10 Market VH, YT, GD, NGTT 2011 _11 (3)_Xl0000167" xfId="921"/>
    <cellStyle name="_10.Bieuthegioi-tan_NGTT2008(1)_Book3_10 Market VH, YT, GD, NGTT 2011 _12 (2)" xfId="922"/>
    <cellStyle name="_10.Bieuthegioi-tan_NGTT2008(1)_Book3_10 Market VH, YT, GD, NGTT 2011 _12 (2)_04 Doanh nghiep va CSKDCT 2012" xfId="923"/>
    <cellStyle name="_10.Bieuthegioi-tan_NGTT2008(1)_Book3_10 Market VH, YT, GD, NGTT 2011 _12 (2)_Xl0000167" xfId="924"/>
    <cellStyle name="_10.Bieuthegioi-tan_NGTT2008(1)_Book3_10 Market VH, YT, GD, NGTT 2011 _12 Giao duc, Y Te va Muc songnam2011" xfId="925"/>
    <cellStyle name="_10.Bieuthegioi-tan_NGTT2008(1)_Book3_10 Market VH, YT, GD, NGTT 2011 _13 Van tai 2012" xfId="926"/>
    <cellStyle name="_10.Bieuthegioi-tan_NGTT2008(1)_Book3_10 Market VH, YT, GD, NGTT 2011 _Giaoduc2013(ok)" xfId="927"/>
    <cellStyle name="_10.Bieuthegioi-tan_NGTT2008(1)_Book3_10 Market VH, YT, GD, NGTT 2011 _Maket NGTT2012 LN,TS (7-1-2013)" xfId="928"/>
    <cellStyle name="_10.Bieuthegioi-tan_NGTT2008(1)_Book3_10 Market VH, YT, GD, NGTT 2011 _Maket NGTT2012 LN,TS (7-1-2013)_Nongnghiep" xfId="929"/>
    <cellStyle name="_10.Bieuthegioi-tan_NGTT2008(1)_Book3_10 Market VH, YT, GD, NGTT 2011 _Nien giam TT Vu Nong nghiep 2012(solieu)-gui Vu TH 29-3-2013" xfId="933"/>
    <cellStyle name="_10.Bieuthegioi-tan_NGTT2008(1)_Book3_10 Market VH, YT, GD, NGTT 2011 _Nongnghiep" xfId="934"/>
    <cellStyle name="_10.Bieuthegioi-tan_NGTT2008(1)_Book3_10 Market VH, YT, GD, NGTT 2011 _Nongnghiep NGDD 2012_cap nhat den 24-5-2013(1)" xfId="935"/>
    <cellStyle name="_10.Bieuthegioi-tan_NGTT2008(1)_Book3_10 Market VH, YT, GD, NGTT 2011 _Nongnghiep_Nongnghiep NGDD 2012_cap nhat den 24-5-2013(1)" xfId="936"/>
    <cellStyle name="_10.Bieuthegioi-tan_NGTT2008(1)_Book3_10 Market VH, YT, GD, NGTT 2011 _Ngiam_lamnghiep_2011_v2(1)(1)" xfId="930"/>
    <cellStyle name="_10.Bieuthegioi-tan_NGTT2008(1)_Book3_10 Market VH, YT, GD, NGTT 2011 _Ngiam_lamnghiep_2011_v2(1)(1)_Nongnghiep" xfId="931"/>
    <cellStyle name="_10.Bieuthegioi-tan_NGTT2008(1)_Book3_10 Market VH, YT, GD, NGTT 2011 _NGTT LN,TS 2012 (Chuan)" xfId="932"/>
    <cellStyle name="_10.Bieuthegioi-tan_NGTT2008(1)_Book3_10 Market VH, YT, GD, NGTT 2011 _So lieu quoc te TH" xfId="937"/>
    <cellStyle name="_10.Bieuthegioi-tan_NGTT2008(1)_Book3_10 Market VH, YT, GD, NGTT 2011 _Xl0000147" xfId="938"/>
    <cellStyle name="_10.Bieuthegioi-tan_NGTT2008(1)_Book3_10 Market VH, YT, GD, NGTT 2011 _Xl0000167" xfId="939"/>
    <cellStyle name="_10.Bieuthegioi-tan_NGTT2008(1)_Book3_10 Market VH, YT, GD, NGTT 2011 _XNK" xfId="940"/>
    <cellStyle name="_10.Bieuthegioi-tan_NGTT2008(1)_Book3_10 Van tai va BCVT (da sua ok)" xfId="941"/>
    <cellStyle name="_10.Bieuthegioi-tan_NGTT2008(1)_Book3_10 VH, YT, GD, NGTT 2010 - (OK)" xfId="942"/>
    <cellStyle name="_10.Bieuthegioi-tan_NGTT2008(1)_Book3_10 VH, YT, GD, NGTT 2010 - (OK)_Bo sung 04 bieu Cong nghiep" xfId="943"/>
    <cellStyle name="_10.Bieuthegioi-tan_NGTT2008(1)_Book3_11 (3)" xfId="944"/>
    <cellStyle name="_10.Bieuthegioi-tan_NGTT2008(1)_Book3_11 (3)_04 Doanh nghiep va CSKDCT 2012" xfId="945"/>
    <cellStyle name="_10.Bieuthegioi-tan_NGTT2008(1)_Book3_11 (3)_Xl0000167" xfId="946"/>
    <cellStyle name="_10.Bieuthegioi-tan_NGTT2008(1)_Book3_12 (2)" xfId="947"/>
    <cellStyle name="_10.Bieuthegioi-tan_NGTT2008(1)_Book3_12 (2)_04 Doanh nghiep va CSKDCT 2012" xfId="948"/>
    <cellStyle name="_10.Bieuthegioi-tan_NGTT2008(1)_Book3_12 (2)_Xl0000167" xfId="949"/>
    <cellStyle name="_10.Bieuthegioi-tan_NGTT2008(1)_Book3_12 Chi so gia 2012(chuan) co so" xfId="950"/>
    <cellStyle name="_10.Bieuthegioi-tan_NGTT2008(1)_Book3_12 Giao duc, Y Te va Muc songnam2011" xfId="951"/>
    <cellStyle name="_10.Bieuthegioi-tan_NGTT2008(1)_Book3_13 Van tai 2012" xfId="952"/>
    <cellStyle name="_10.Bieuthegioi-tan_NGTT2008(1)_Book3_Book1" xfId="953"/>
    <cellStyle name="_10.Bieuthegioi-tan_NGTT2008(1)_Book3_CucThongke-phucdap-Tuan-Anh" xfId="954"/>
    <cellStyle name="_10.Bieuthegioi-tan_NGTT2008(1)_Book3_GTSXNN" xfId="956"/>
    <cellStyle name="_10.Bieuthegioi-tan_NGTT2008(1)_Book3_GTSXNN_Nongnghiep NGDD 2012_cap nhat den 24-5-2013(1)" xfId="957"/>
    <cellStyle name="_10.Bieuthegioi-tan_NGTT2008(1)_Book3_Giaoduc2013(ok)" xfId="955"/>
    <cellStyle name="_10.Bieuthegioi-tan_NGTT2008(1)_Book3_Maket NGTT2012 LN,TS (7-1-2013)" xfId="958"/>
    <cellStyle name="_10.Bieuthegioi-tan_NGTT2008(1)_Book3_Maket NGTT2012 LN,TS (7-1-2013)_Nongnghiep" xfId="959"/>
    <cellStyle name="_10.Bieuthegioi-tan_NGTT2008(1)_Book3_Nien giam day du  Nong nghiep 2010" xfId="963"/>
    <cellStyle name="_10.Bieuthegioi-tan_NGTT2008(1)_Book3_Nien giam TT Vu Nong nghiep 2012(solieu)-gui Vu TH 29-3-2013" xfId="964"/>
    <cellStyle name="_10.Bieuthegioi-tan_NGTT2008(1)_Book3_Nongnghiep" xfId="965"/>
    <cellStyle name="_10.Bieuthegioi-tan_NGTT2008(1)_Book3_Nongnghiep_Bo sung 04 bieu Cong nghiep" xfId="966"/>
    <cellStyle name="_10.Bieuthegioi-tan_NGTT2008(1)_Book3_Nongnghiep_Mau" xfId="967"/>
    <cellStyle name="_10.Bieuthegioi-tan_NGTT2008(1)_Book3_Nongnghiep_Nongnghiep NGDD 2012_cap nhat den 24-5-2013(1)" xfId="969"/>
    <cellStyle name="_10.Bieuthegioi-tan_NGTT2008(1)_Book3_Nongnghiep_NGDD 2013 Thu chi NSNN " xfId="968"/>
    <cellStyle name="_10.Bieuthegioi-tan_NGTT2008(1)_Book3_Ngiam_lamnghiep_2011_v2(1)(1)" xfId="960"/>
    <cellStyle name="_10.Bieuthegioi-tan_NGTT2008(1)_Book3_Ngiam_lamnghiep_2011_v2(1)(1)_Nongnghiep" xfId="961"/>
    <cellStyle name="_10.Bieuthegioi-tan_NGTT2008(1)_Book3_NGTT LN,TS 2012 (Chuan)" xfId="962"/>
    <cellStyle name="_10.Bieuthegioi-tan_NGTT2008(1)_Book3_So lieu quoc te TH" xfId="970"/>
    <cellStyle name="_10.Bieuthegioi-tan_NGTT2008(1)_Book3_So lieu quoc te TH_08 Cong nghiep 2010" xfId="971"/>
    <cellStyle name="_10.Bieuthegioi-tan_NGTT2008(1)_Book3_So lieu quoc te TH_08 Thuong mai va Du lich (Ok)" xfId="972"/>
    <cellStyle name="_10.Bieuthegioi-tan_NGTT2008(1)_Book3_So lieu quoc te TH_09 Chi so gia 2011- VuTKG-1 (Ok)" xfId="973"/>
    <cellStyle name="_10.Bieuthegioi-tan_NGTT2008(1)_Book3_So lieu quoc te TH_09 Du lich" xfId="974"/>
    <cellStyle name="_10.Bieuthegioi-tan_NGTT2008(1)_Book3_So lieu quoc te TH_10 Van tai va BCVT (da sua ok)" xfId="975"/>
    <cellStyle name="_10.Bieuthegioi-tan_NGTT2008(1)_Book3_So lieu quoc te TH_12 Giao duc, Y Te va Muc songnam2011" xfId="976"/>
    <cellStyle name="_10.Bieuthegioi-tan_NGTT2008(1)_Book3_So lieu quoc te TH_nien giam tom tat du lich va XNK" xfId="977"/>
    <cellStyle name="_10.Bieuthegioi-tan_NGTT2008(1)_Book3_So lieu quoc te TH_Nongnghiep" xfId="978"/>
    <cellStyle name="_10.Bieuthegioi-tan_NGTT2008(1)_Book3_So lieu quoc te TH_XNK" xfId="979"/>
    <cellStyle name="_10.Bieuthegioi-tan_NGTT2008(1)_Book3_So lieu quoc te(GDP)" xfId="980"/>
    <cellStyle name="_10.Bieuthegioi-tan_NGTT2008(1)_Book3_So lieu quoc te(GDP)_02  Dan so lao dong(OK)" xfId="981"/>
    <cellStyle name="_10.Bieuthegioi-tan_NGTT2008(1)_Book3_So lieu quoc te(GDP)_03 TKQG va Thu chi NSNN 2012" xfId="982"/>
    <cellStyle name="_10.Bieuthegioi-tan_NGTT2008(1)_Book3_So lieu quoc te(GDP)_04 Doanh nghiep va CSKDCT 2012" xfId="983"/>
    <cellStyle name="_10.Bieuthegioi-tan_NGTT2008(1)_Book3_So lieu quoc te(GDP)_05 Doanh nghiep va Ca the_2011 (Ok)" xfId="984"/>
    <cellStyle name="_10.Bieuthegioi-tan_NGTT2008(1)_Book3_So lieu quoc te(GDP)_07 NGTT CN 2012" xfId="985"/>
    <cellStyle name="_10.Bieuthegioi-tan_NGTT2008(1)_Book3_So lieu quoc te(GDP)_08 Thuong mai Tong muc - Diep" xfId="986"/>
    <cellStyle name="_10.Bieuthegioi-tan_NGTT2008(1)_Book3_So lieu quoc te(GDP)_08 Thuong mai va Du lich (Ok)" xfId="987"/>
    <cellStyle name="_10.Bieuthegioi-tan_NGTT2008(1)_Book3_So lieu quoc te(GDP)_09 Chi so gia 2011- VuTKG-1 (Ok)" xfId="988"/>
    <cellStyle name="_10.Bieuthegioi-tan_NGTT2008(1)_Book3_So lieu quoc te(GDP)_09 Du lich" xfId="989"/>
    <cellStyle name="_10.Bieuthegioi-tan_NGTT2008(1)_Book3_So lieu quoc te(GDP)_10 Van tai va BCVT (da sua ok)" xfId="990"/>
    <cellStyle name="_10.Bieuthegioi-tan_NGTT2008(1)_Book3_So lieu quoc te(GDP)_11 (3)" xfId="991"/>
    <cellStyle name="_10.Bieuthegioi-tan_NGTT2008(1)_Book3_So lieu quoc te(GDP)_11 (3)_04 Doanh nghiep va CSKDCT 2012" xfId="992"/>
    <cellStyle name="_10.Bieuthegioi-tan_NGTT2008(1)_Book3_So lieu quoc te(GDP)_11 (3)_Xl0000167" xfId="993"/>
    <cellStyle name="_10.Bieuthegioi-tan_NGTT2008(1)_Book3_So lieu quoc te(GDP)_12 (2)" xfId="994"/>
    <cellStyle name="_10.Bieuthegioi-tan_NGTT2008(1)_Book3_So lieu quoc te(GDP)_12 (2)_04 Doanh nghiep va CSKDCT 2012" xfId="995"/>
    <cellStyle name="_10.Bieuthegioi-tan_NGTT2008(1)_Book3_So lieu quoc te(GDP)_12 (2)_Xl0000167" xfId="996"/>
    <cellStyle name="_10.Bieuthegioi-tan_NGTT2008(1)_Book3_So lieu quoc te(GDP)_12 Giao duc, Y Te va Muc songnam2011" xfId="997"/>
    <cellStyle name="_10.Bieuthegioi-tan_NGTT2008(1)_Book3_So lieu quoc te(GDP)_12 So lieu quoc te (Ok)" xfId="998"/>
    <cellStyle name="_10.Bieuthegioi-tan_NGTT2008(1)_Book3_So lieu quoc te(GDP)_13 Van tai 2012" xfId="999"/>
    <cellStyle name="_10.Bieuthegioi-tan_NGTT2008(1)_Book3_So lieu quoc te(GDP)_Giaoduc2013(ok)" xfId="1000"/>
    <cellStyle name="_10.Bieuthegioi-tan_NGTT2008(1)_Book3_So lieu quoc te(GDP)_Maket NGTT2012 LN,TS (7-1-2013)" xfId="1001"/>
    <cellStyle name="_10.Bieuthegioi-tan_NGTT2008(1)_Book3_So lieu quoc te(GDP)_Maket NGTT2012 LN,TS (7-1-2013)_Nongnghiep" xfId="1002"/>
    <cellStyle name="_10.Bieuthegioi-tan_NGTT2008(1)_Book3_So lieu quoc te(GDP)_Nien giam TT Vu Nong nghiep 2012(solieu)-gui Vu TH 29-3-2013" xfId="1006"/>
    <cellStyle name="_10.Bieuthegioi-tan_NGTT2008(1)_Book3_So lieu quoc te(GDP)_Nongnghiep" xfId="1007"/>
    <cellStyle name="_10.Bieuthegioi-tan_NGTT2008(1)_Book3_So lieu quoc te(GDP)_Nongnghiep NGDD 2012_cap nhat den 24-5-2013(1)" xfId="1008"/>
    <cellStyle name="_10.Bieuthegioi-tan_NGTT2008(1)_Book3_So lieu quoc te(GDP)_Nongnghiep_Nongnghiep NGDD 2012_cap nhat den 24-5-2013(1)" xfId="1009"/>
    <cellStyle name="_10.Bieuthegioi-tan_NGTT2008(1)_Book3_So lieu quoc te(GDP)_Ngiam_lamnghiep_2011_v2(1)(1)" xfId="1003"/>
    <cellStyle name="_10.Bieuthegioi-tan_NGTT2008(1)_Book3_So lieu quoc te(GDP)_Ngiam_lamnghiep_2011_v2(1)(1)_Nongnghiep" xfId="1004"/>
    <cellStyle name="_10.Bieuthegioi-tan_NGTT2008(1)_Book3_So lieu quoc te(GDP)_NGTT LN,TS 2012 (Chuan)" xfId="1005"/>
    <cellStyle name="_10.Bieuthegioi-tan_NGTT2008(1)_Book3_So lieu quoc te(GDP)_Xl0000147" xfId="1010"/>
    <cellStyle name="_10.Bieuthegioi-tan_NGTT2008(1)_Book3_So lieu quoc te(GDP)_Xl0000167" xfId="1011"/>
    <cellStyle name="_10.Bieuthegioi-tan_NGTT2008(1)_Book3_So lieu quoc te(GDP)_XNK" xfId="1012"/>
    <cellStyle name="_10.Bieuthegioi-tan_NGTT2008(1)_Book3_Xl0000147" xfId="1013"/>
    <cellStyle name="_10.Bieuthegioi-tan_NGTT2008(1)_Book3_Xl0000167" xfId="1014"/>
    <cellStyle name="_10.Bieuthegioi-tan_NGTT2008(1)_Book3_XNK" xfId="1015"/>
    <cellStyle name="_10.Bieuthegioi-tan_NGTT2008(1)_Book3_XNK_08 Thuong mai Tong muc - Diep" xfId="1016"/>
    <cellStyle name="_10.Bieuthegioi-tan_NGTT2008(1)_Book3_XNK_Bo sung 04 bieu Cong nghiep" xfId="1017"/>
    <cellStyle name="_10.Bieuthegioi-tan_NGTT2008(1)_Book3_XNK-2012" xfId="1018"/>
    <cellStyle name="_10.Bieuthegioi-tan_NGTT2008(1)_Book3_XNK-Market" xfId="1019"/>
    <cellStyle name="_10.Bieuthegioi-tan_NGTT2008(1)_Book4" xfId="1020"/>
    <cellStyle name="_10.Bieuthegioi-tan_NGTT2008(1)_Book4_08 Cong nghiep 2010" xfId="1021"/>
    <cellStyle name="_10.Bieuthegioi-tan_NGTT2008(1)_Book4_08 Thuong mai va Du lich (Ok)" xfId="1022"/>
    <cellStyle name="_10.Bieuthegioi-tan_NGTT2008(1)_Book4_09 Chi so gia 2011- VuTKG-1 (Ok)" xfId="1023"/>
    <cellStyle name="_10.Bieuthegioi-tan_NGTT2008(1)_Book4_09 Du lich" xfId="1024"/>
    <cellStyle name="_10.Bieuthegioi-tan_NGTT2008(1)_Book4_10 Van tai va BCVT (da sua ok)" xfId="1025"/>
    <cellStyle name="_10.Bieuthegioi-tan_NGTT2008(1)_Book4_12 Giao duc, Y Te va Muc songnam2011" xfId="1026"/>
    <cellStyle name="_10.Bieuthegioi-tan_NGTT2008(1)_Book4_12 So lieu quoc te (Ok)" xfId="1027"/>
    <cellStyle name="_10.Bieuthegioi-tan_NGTT2008(1)_Book4_Book1" xfId="1028"/>
    <cellStyle name="_10.Bieuthegioi-tan_NGTT2008(1)_Book4_nien giam tom tat du lich va XNK" xfId="1029"/>
    <cellStyle name="_10.Bieuthegioi-tan_NGTT2008(1)_Book4_Nongnghiep" xfId="1030"/>
    <cellStyle name="_10.Bieuthegioi-tan_NGTT2008(1)_Book4_XNK" xfId="1031"/>
    <cellStyle name="_10.Bieuthegioi-tan_NGTT2008(1)_Book4_XNK-2012" xfId="1032"/>
    <cellStyle name="_10.Bieuthegioi-tan_NGTT2008(1)_CSKDCT 2010" xfId="1033"/>
    <cellStyle name="_10.Bieuthegioi-tan_NGTT2008(1)_CSKDCT 2010_Bo sung 04 bieu Cong nghiep" xfId="1034"/>
    <cellStyle name="_10.Bieuthegioi-tan_NGTT2008(1)_CucThongke-phucdap-Tuan-Anh" xfId="1035"/>
    <cellStyle name="_10.Bieuthegioi-tan_NGTT2008(1)_dan so phan tich 10 nam(moi)" xfId="1036"/>
    <cellStyle name="_10.Bieuthegioi-tan_NGTT2008(1)_dan so phan tich 10 nam(moi)_01 Don vi HC" xfId="1037"/>
    <cellStyle name="_10.Bieuthegioi-tan_NGTT2008(1)_dan so phan tich 10 nam(moi)_02 Danso_Laodong 2012(chuan) CO SO" xfId="1038"/>
    <cellStyle name="_10.Bieuthegioi-tan_NGTT2008(1)_dan so phan tich 10 nam(moi)_04 Doanh nghiep va CSKDCT 2012" xfId="1039"/>
    <cellStyle name="_10.Bieuthegioi-tan_NGTT2008(1)_dan so phan tich 10 nam(moi)_Nien giam KT_TV 2010" xfId="1041"/>
    <cellStyle name="_10.Bieuthegioi-tan_NGTT2008(1)_dan so phan tich 10 nam(moi)_NGDD 2013 Thu chi NSNN " xfId="1040"/>
    <cellStyle name="_10.Bieuthegioi-tan_NGTT2008(1)_dan so phan tich 10 nam(moi)_Xl0000167" xfId="1042"/>
    <cellStyle name="_10.Bieuthegioi-tan_NGTT2008(1)_Dat Dai NGTT -2013" xfId="1043"/>
    <cellStyle name="_10.Bieuthegioi-tan_NGTT2008(1)_GTSXNN" xfId="1045"/>
    <cellStyle name="_10.Bieuthegioi-tan_NGTT2008(1)_GTSXNN_Nongnghiep NGDD 2012_cap nhat den 24-5-2013(1)" xfId="1046"/>
    <cellStyle name="_10.Bieuthegioi-tan_NGTT2008(1)_Giaoduc2013(ok)" xfId="1044"/>
    <cellStyle name="_10.Bieuthegioi-tan_NGTT2008(1)_Lam nghiep, thuy san 2010 (ok)" xfId="1047"/>
    <cellStyle name="_10.Bieuthegioi-tan_NGTT2008(1)_Lam nghiep, thuy san 2010 (ok)_08 Cong nghiep 2010" xfId="1048"/>
    <cellStyle name="_10.Bieuthegioi-tan_NGTT2008(1)_Lam nghiep, thuy san 2010 (ok)_08 Thuong mai va Du lich (Ok)" xfId="1049"/>
    <cellStyle name="_10.Bieuthegioi-tan_NGTT2008(1)_Lam nghiep, thuy san 2010 (ok)_09 Chi so gia 2011- VuTKG-1 (Ok)" xfId="1050"/>
    <cellStyle name="_10.Bieuthegioi-tan_NGTT2008(1)_Lam nghiep, thuy san 2010 (ok)_09 Du lich" xfId="1051"/>
    <cellStyle name="_10.Bieuthegioi-tan_NGTT2008(1)_Lam nghiep, thuy san 2010 (ok)_10 Van tai va BCVT (da sua ok)" xfId="1052"/>
    <cellStyle name="_10.Bieuthegioi-tan_NGTT2008(1)_Lam nghiep, thuy san 2010 (ok)_12 Giao duc, Y Te va Muc songnam2011" xfId="1053"/>
    <cellStyle name="_10.Bieuthegioi-tan_NGTT2008(1)_Lam nghiep, thuy san 2010 (ok)_nien giam tom tat du lich va XNK" xfId="1054"/>
    <cellStyle name="_10.Bieuthegioi-tan_NGTT2008(1)_Lam nghiep, thuy san 2010 (ok)_Nongnghiep" xfId="1055"/>
    <cellStyle name="_10.Bieuthegioi-tan_NGTT2008(1)_Lam nghiep, thuy san 2010 (ok)_XNK" xfId="1056"/>
    <cellStyle name="_10.Bieuthegioi-tan_NGTT2008(1)_Maket NGTT Cong nghiep 2011" xfId="1057"/>
    <cellStyle name="_10.Bieuthegioi-tan_NGTT2008(1)_Maket NGTT Cong nghiep 2011_08 Cong nghiep 2010" xfId="1058"/>
    <cellStyle name="_10.Bieuthegioi-tan_NGTT2008(1)_Maket NGTT Cong nghiep 2011_08 Thuong mai va Du lich (Ok)" xfId="1059"/>
    <cellStyle name="_10.Bieuthegioi-tan_NGTT2008(1)_Maket NGTT Cong nghiep 2011_09 Chi so gia 2011- VuTKG-1 (Ok)" xfId="1060"/>
    <cellStyle name="_10.Bieuthegioi-tan_NGTT2008(1)_Maket NGTT Cong nghiep 2011_09 Du lich" xfId="1061"/>
    <cellStyle name="_10.Bieuthegioi-tan_NGTT2008(1)_Maket NGTT Cong nghiep 2011_10 Van tai va BCVT (da sua ok)" xfId="1062"/>
    <cellStyle name="_10.Bieuthegioi-tan_NGTT2008(1)_Maket NGTT Cong nghiep 2011_12 Giao duc, Y Te va Muc songnam2011" xfId="1063"/>
    <cellStyle name="_10.Bieuthegioi-tan_NGTT2008(1)_Maket NGTT Cong nghiep 2011_nien giam tom tat du lich va XNK" xfId="1064"/>
    <cellStyle name="_10.Bieuthegioi-tan_NGTT2008(1)_Maket NGTT Cong nghiep 2011_Nongnghiep" xfId="1065"/>
    <cellStyle name="_10.Bieuthegioi-tan_NGTT2008(1)_Maket NGTT Cong nghiep 2011_XNK" xfId="1066"/>
    <cellStyle name="_10.Bieuthegioi-tan_NGTT2008(1)_Maket NGTT Doanh Nghiep 2011" xfId="1067"/>
    <cellStyle name="_10.Bieuthegioi-tan_NGTT2008(1)_Maket NGTT Doanh Nghiep 2011_08 Cong nghiep 2010" xfId="1068"/>
    <cellStyle name="_10.Bieuthegioi-tan_NGTT2008(1)_Maket NGTT Doanh Nghiep 2011_08 Thuong mai va Du lich (Ok)" xfId="1069"/>
    <cellStyle name="_10.Bieuthegioi-tan_NGTT2008(1)_Maket NGTT Doanh Nghiep 2011_09 Chi so gia 2011- VuTKG-1 (Ok)" xfId="1070"/>
    <cellStyle name="_10.Bieuthegioi-tan_NGTT2008(1)_Maket NGTT Doanh Nghiep 2011_09 Du lich" xfId="1071"/>
    <cellStyle name="_10.Bieuthegioi-tan_NGTT2008(1)_Maket NGTT Doanh Nghiep 2011_10 Van tai va BCVT (da sua ok)" xfId="1072"/>
    <cellStyle name="_10.Bieuthegioi-tan_NGTT2008(1)_Maket NGTT Doanh Nghiep 2011_12 Giao duc, Y Te va Muc songnam2011" xfId="1073"/>
    <cellStyle name="_10.Bieuthegioi-tan_NGTT2008(1)_Maket NGTT Doanh Nghiep 2011_nien giam tom tat du lich va XNK" xfId="1074"/>
    <cellStyle name="_10.Bieuthegioi-tan_NGTT2008(1)_Maket NGTT Doanh Nghiep 2011_Nongnghiep" xfId="1075"/>
    <cellStyle name="_10.Bieuthegioi-tan_NGTT2008(1)_Maket NGTT Doanh Nghiep 2011_XNK" xfId="1076"/>
    <cellStyle name="_10.Bieuthegioi-tan_NGTT2008(1)_Maket NGTT Thu chi NS 2011" xfId="1077"/>
    <cellStyle name="_10.Bieuthegioi-tan_NGTT2008(1)_Maket NGTT Thu chi NS 2011_08 Cong nghiep 2010" xfId="1078"/>
    <cellStyle name="_10.Bieuthegioi-tan_NGTT2008(1)_Maket NGTT Thu chi NS 2011_08 Thuong mai va Du lich (Ok)" xfId="1079"/>
    <cellStyle name="_10.Bieuthegioi-tan_NGTT2008(1)_Maket NGTT Thu chi NS 2011_09 Chi so gia 2011- VuTKG-1 (Ok)" xfId="1080"/>
    <cellStyle name="_10.Bieuthegioi-tan_NGTT2008(1)_Maket NGTT Thu chi NS 2011_09 Du lich" xfId="1081"/>
    <cellStyle name="_10.Bieuthegioi-tan_NGTT2008(1)_Maket NGTT Thu chi NS 2011_10 Van tai va BCVT (da sua ok)" xfId="1082"/>
    <cellStyle name="_10.Bieuthegioi-tan_NGTT2008(1)_Maket NGTT Thu chi NS 2011_12 Giao duc, Y Te va Muc songnam2011" xfId="1083"/>
    <cellStyle name="_10.Bieuthegioi-tan_NGTT2008(1)_Maket NGTT Thu chi NS 2011_nien giam tom tat du lich va XNK" xfId="1084"/>
    <cellStyle name="_10.Bieuthegioi-tan_NGTT2008(1)_Maket NGTT Thu chi NS 2011_Nongnghiep" xfId="1085"/>
    <cellStyle name="_10.Bieuthegioi-tan_NGTT2008(1)_Maket NGTT Thu chi NS 2011_XNK" xfId="1086"/>
    <cellStyle name="_10.Bieuthegioi-tan_NGTT2008(1)_Maket NGTT2012 LN,TS (7-1-2013)" xfId="1087"/>
    <cellStyle name="_10.Bieuthegioi-tan_NGTT2008(1)_Maket NGTT2012 LN,TS (7-1-2013)_Nongnghiep" xfId="1088"/>
    <cellStyle name="_10.Bieuthegioi-tan_NGTT2008(1)_Nien giam day du  Nong nghiep 2010" xfId="1102"/>
    <cellStyle name="_10.Bieuthegioi-tan_NGTT2008(1)_Nien giam TT Vu Nong nghiep 2012(solieu)-gui Vu TH 29-3-2013" xfId="1103"/>
    <cellStyle name="_10.Bieuthegioi-tan_NGTT2008(1)_Nongnghiep" xfId="1104"/>
    <cellStyle name="_10.Bieuthegioi-tan_NGTT2008(1)_Nongnghiep_Bo sung 04 bieu Cong nghiep" xfId="1105"/>
    <cellStyle name="_10.Bieuthegioi-tan_NGTT2008(1)_Nongnghiep_Mau" xfId="1106"/>
    <cellStyle name="_10.Bieuthegioi-tan_NGTT2008(1)_Nongnghiep_Nongnghiep NGDD 2012_cap nhat den 24-5-2013(1)" xfId="1108"/>
    <cellStyle name="_10.Bieuthegioi-tan_NGTT2008(1)_Nongnghiep_NGDD 2013 Thu chi NSNN " xfId="1107"/>
    <cellStyle name="_10.Bieuthegioi-tan_NGTT2008(1)_Ngiam_lamnghiep_2011_v2(1)(1)" xfId="1089"/>
    <cellStyle name="_10.Bieuthegioi-tan_NGTT2008(1)_Ngiam_lamnghiep_2011_v2(1)(1)_Nongnghiep" xfId="1090"/>
    <cellStyle name="_10.Bieuthegioi-tan_NGTT2008(1)_NGTT Ca the 2011 Diep" xfId="1091"/>
    <cellStyle name="_10.Bieuthegioi-tan_NGTT2008(1)_NGTT Ca the 2011 Diep_08 Cong nghiep 2010" xfId="1092"/>
    <cellStyle name="_10.Bieuthegioi-tan_NGTT2008(1)_NGTT Ca the 2011 Diep_08 Thuong mai va Du lich (Ok)" xfId="1093"/>
    <cellStyle name="_10.Bieuthegioi-tan_NGTT2008(1)_NGTT Ca the 2011 Diep_09 Chi so gia 2011- VuTKG-1 (Ok)" xfId="1094"/>
    <cellStyle name="_10.Bieuthegioi-tan_NGTT2008(1)_NGTT Ca the 2011 Diep_09 Du lich" xfId="1095"/>
    <cellStyle name="_10.Bieuthegioi-tan_NGTT2008(1)_NGTT Ca the 2011 Diep_10 Van tai va BCVT (da sua ok)" xfId="1096"/>
    <cellStyle name="_10.Bieuthegioi-tan_NGTT2008(1)_NGTT Ca the 2011 Diep_12 Giao duc, Y Te va Muc songnam2011" xfId="1097"/>
    <cellStyle name="_10.Bieuthegioi-tan_NGTT2008(1)_NGTT Ca the 2011 Diep_nien giam tom tat du lich va XNK" xfId="1098"/>
    <cellStyle name="_10.Bieuthegioi-tan_NGTT2008(1)_NGTT Ca the 2011 Diep_Nongnghiep" xfId="1099"/>
    <cellStyle name="_10.Bieuthegioi-tan_NGTT2008(1)_NGTT Ca the 2011 Diep_XNK" xfId="1100"/>
    <cellStyle name="_10.Bieuthegioi-tan_NGTT2008(1)_NGTT LN,TS 2012 (Chuan)" xfId="1101"/>
    <cellStyle name="_10.Bieuthegioi-tan_NGTT2008(1)_Phan i (in)" xfId="1109"/>
    <cellStyle name="_10.Bieuthegioi-tan_NGTT2008(1)_So lieu quoc te TH" xfId="1110"/>
    <cellStyle name="_10.Bieuthegioi-tan_NGTT2008(1)_So lieu quoc te TH_08 Cong nghiep 2010" xfId="1111"/>
    <cellStyle name="_10.Bieuthegioi-tan_NGTT2008(1)_So lieu quoc te TH_08 Thuong mai va Du lich (Ok)" xfId="1112"/>
    <cellStyle name="_10.Bieuthegioi-tan_NGTT2008(1)_So lieu quoc te TH_09 Chi so gia 2011- VuTKG-1 (Ok)" xfId="1113"/>
    <cellStyle name="_10.Bieuthegioi-tan_NGTT2008(1)_So lieu quoc te TH_09 Du lich" xfId="1114"/>
    <cellStyle name="_10.Bieuthegioi-tan_NGTT2008(1)_So lieu quoc te TH_10 Van tai va BCVT (da sua ok)" xfId="1115"/>
    <cellStyle name="_10.Bieuthegioi-tan_NGTT2008(1)_So lieu quoc te TH_12 Giao duc, Y Te va Muc songnam2011" xfId="1116"/>
    <cellStyle name="_10.Bieuthegioi-tan_NGTT2008(1)_So lieu quoc te TH_nien giam tom tat du lich va XNK" xfId="1117"/>
    <cellStyle name="_10.Bieuthegioi-tan_NGTT2008(1)_So lieu quoc te TH_Nongnghiep" xfId="1118"/>
    <cellStyle name="_10.Bieuthegioi-tan_NGTT2008(1)_So lieu quoc te TH_XNK" xfId="1119"/>
    <cellStyle name="_10.Bieuthegioi-tan_NGTT2008(1)_So lieu quoc te(GDP)" xfId="1120"/>
    <cellStyle name="_10.Bieuthegioi-tan_NGTT2008(1)_So lieu quoc te(GDP)_02  Dan so lao dong(OK)" xfId="1121"/>
    <cellStyle name="_10.Bieuthegioi-tan_NGTT2008(1)_So lieu quoc te(GDP)_03 TKQG va Thu chi NSNN 2012" xfId="1122"/>
    <cellStyle name="_10.Bieuthegioi-tan_NGTT2008(1)_So lieu quoc te(GDP)_04 Doanh nghiep va CSKDCT 2012" xfId="1123"/>
    <cellStyle name="_10.Bieuthegioi-tan_NGTT2008(1)_So lieu quoc te(GDP)_05 Doanh nghiep va Ca the_2011 (Ok)" xfId="1124"/>
    <cellStyle name="_10.Bieuthegioi-tan_NGTT2008(1)_So lieu quoc te(GDP)_07 NGTT CN 2012" xfId="1125"/>
    <cellStyle name="_10.Bieuthegioi-tan_NGTT2008(1)_So lieu quoc te(GDP)_08 Thuong mai Tong muc - Diep" xfId="1126"/>
    <cellStyle name="_10.Bieuthegioi-tan_NGTT2008(1)_So lieu quoc te(GDP)_08 Thuong mai va Du lich (Ok)" xfId="1127"/>
    <cellStyle name="_10.Bieuthegioi-tan_NGTT2008(1)_So lieu quoc te(GDP)_09 Chi so gia 2011- VuTKG-1 (Ok)" xfId="1128"/>
    <cellStyle name="_10.Bieuthegioi-tan_NGTT2008(1)_So lieu quoc te(GDP)_09 Du lich" xfId="1129"/>
    <cellStyle name="_10.Bieuthegioi-tan_NGTT2008(1)_So lieu quoc te(GDP)_10 Van tai va BCVT (da sua ok)" xfId="1130"/>
    <cellStyle name="_10.Bieuthegioi-tan_NGTT2008(1)_So lieu quoc te(GDP)_11 (3)" xfId="1131"/>
    <cellStyle name="_10.Bieuthegioi-tan_NGTT2008(1)_So lieu quoc te(GDP)_11 (3)_04 Doanh nghiep va CSKDCT 2012" xfId="1132"/>
    <cellStyle name="_10.Bieuthegioi-tan_NGTT2008(1)_So lieu quoc te(GDP)_11 (3)_Xl0000167" xfId="1133"/>
    <cellStyle name="_10.Bieuthegioi-tan_NGTT2008(1)_So lieu quoc te(GDP)_12 (2)" xfId="1134"/>
    <cellStyle name="_10.Bieuthegioi-tan_NGTT2008(1)_So lieu quoc te(GDP)_12 (2)_04 Doanh nghiep va CSKDCT 2012" xfId="1135"/>
    <cellStyle name="_10.Bieuthegioi-tan_NGTT2008(1)_So lieu quoc te(GDP)_12 (2)_Xl0000167" xfId="1136"/>
    <cellStyle name="_10.Bieuthegioi-tan_NGTT2008(1)_So lieu quoc te(GDP)_12 Giao duc, Y Te va Muc songnam2011" xfId="1137"/>
    <cellStyle name="_10.Bieuthegioi-tan_NGTT2008(1)_So lieu quoc te(GDP)_12 So lieu quoc te (Ok)" xfId="1138"/>
    <cellStyle name="_10.Bieuthegioi-tan_NGTT2008(1)_So lieu quoc te(GDP)_13 Van tai 2012" xfId="1139"/>
    <cellStyle name="_10.Bieuthegioi-tan_NGTT2008(1)_So lieu quoc te(GDP)_Giaoduc2013(ok)" xfId="1140"/>
    <cellStyle name="_10.Bieuthegioi-tan_NGTT2008(1)_So lieu quoc te(GDP)_Maket NGTT2012 LN,TS (7-1-2013)" xfId="1141"/>
    <cellStyle name="_10.Bieuthegioi-tan_NGTT2008(1)_So lieu quoc te(GDP)_Maket NGTT2012 LN,TS (7-1-2013)_Nongnghiep" xfId="1142"/>
    <cellStyle name="_10.Bieuthegioi-tan_NGTT2008(1)_So lieu quoc te(GDP)_Nien giam TT Vu Nong nghiep 2012(solieu)-gui Vu TH 29-3-2013" xfId="1146"/>
    <cellStyle name="_10.Bieuthegioi-tan_NGTT2008(1)_So lieu quoc te(GDP)_Nongnghiep" xfId="1147"/>
    <cellStyle name="_10.Bieuthegioi-tan_NGTT2008(1)_So lieu quoc te(GDP)_Nongnghiep NGDD 2012_cap nhat den 24-5-2013(1)" xfId="1148"/>
    <cellStyle name="_10.Bieuthegioi-tan_NGTT2008(1)_So lieu quoc te(GDP)_Nongnghiep_Nongnghiep NGDD 2012_cap nhat den 24-5-2013(1)" xfId="1149"/>
    <cellStyle name="_10.Bieuthegioi-tan_NGTT2008(1)_So lieu quoc te(GDP)_Ngiam_lamnghiep_2011_v2(1)(1)" xfId="1143"/>
    <cellStyle name="_10.Bieuthegioi-tan_NGTT2008(1)_So lieu quoc te(GDP)_Ngiam_lamnghiep_2011_v2(1)(1)_Nongnghiep" xfId="1144"/>
    <cellStyle name="_10.Bieuthegioi-tan_NGTT2008(1)_So lieu quoc te(GDP)_NGTT LN,TS 2012 (Chuan)" xfId="1145"/>
    <cellStyle name="_10.Bieuthegioi-tan_NGTT2008(1)_So lieu quoc te(GDP)_Xl0000147" xfId="1150"/>
    <cellStyle name="_10.Bieuthegioi-tan_NGTT2008(1)_So lieu quoc te(GDP)_Xl0000167" xfId="1151"/>
    <cellStyle name="_10.Bieuthegioi-tan_NGTT2008(1)_So lieu quoc te(GDP)_XNK" xfId="1152"/>
    <cellStyle name="_10.Bieuthegioi-tan_NGTT2008(1)_Tong hop 1" xfId="1156"/>
    <cellStyle name="_10.Bieuthegioi-tan_NGTT2008(1)_Tong hop NGTT" xfId="1157"/>
    <cellStyle name="_10.Bieuthegioi-tan_NGTT2008(1)_Thuong mai va Du lich" xfId="1153"/>
    <cellStyle name="_10.Bieuthegioi-tan_NGTT2008(1)_Thuong mai va Du lich_01 Don vi HC" xfId="1154"/>
    <cellStyle name="_10.Bieuthegioi-tan_NGTT2008(1)_Thuong mai va Du lich_NGDD 2013 Thu chi NSNN " xfId="1155"/>
    <cellStyle name="_10.Bieuthegioi-tan_NGTT2008(1)_Xl0000167" xfId="1158"/>
    <cellStyle name="_10.Bieuthegioi-tan_NGTT2008(1)_XNK" xfId="1159"/>
    <cellStyle name="_10.Bieuthegioi-tan_NGTT2008(1)_XNK (10-6)" xfId="1160"/>
    <cellStyle name="_10.Bieuthegioi-tan_NGTT2008(1)_XNK_08 Thuong mai Tong muc - Diep" xfId="1161"/>
    <cellStyle name="_10.Bieuthegioi-tan_NGTT2008(1)_XNK_Bo sung 04 bieu Cong nghiep" xfId="1162"/>
    <cellStyle name="_10.Bieuthegioi-tan_NGTT2008(1)_XNK-2012" xfId="1163"/>
    <cellStyle name="_10.Bieuthegioi-tan_NGTT2008(1)_XNK-Market" xfId="1164"/>
    <cellStyle name="_10_Market_VH_YT_GD_NGTT_2011" xfId="1165"/>
    <cellStyle name="_10_Market_VH_YT_GD_NGTT_2011_02  Dan so lao dong(OK)" xfId="1166"/>
    <cellStyle name="_10_Market_VH_YT_GD_NGTT_2011_03 TKQG va Thu chi NSNN 2012" xfId="1167"/>
    <cellStyle name="_10_Market_VH_YT_GD_NGTT_2011_04 Doanh nghiep va CSKDCT 2012" xfId="1168"/>
    <cellStyle name="_10_Market_VH_YT_GD_NGTT_2011_05 Doanh nghiep va Ca the_2011 (Ok)" xfId="1169"/>
    <cellStyle name="_10_Market_VH_YT_GD_NGTT_2011_07 NGTT CN 2012" xfId="1170"/>
    <cellStyle name="_10_Market_VH_YT_GD_NGTT_2011_08 Thuong mai Tong muc - Diep" xfId="1171"/>
    <cellStyle name="_10_Market_VH_YT_GD_NGTT_2011_08 Thuong mai va Du lich (Ok)" xfId="1172"/>
    <cellStyle name="_10_Market_VH_YT_GD_NGTT_2011_09 Chi so gia 2011- VuTKG-1 (Ok)" xfId="1173"/>
    <cellStyle name="_10_Market_VH_YT_GD_NGTT_2011_09 Du lich" xfId="1174"/>
    <cellStyle name="_10_Market_VH_YT_GD_NGTT_2011_10 Van tai va BCVT (da sua ok)" xfId="1175"/>
    <cellStyle name="_10_Market_VH_YT_GD_NGTT_2011_11 (3)" xfId="1176"/>
    <cellStyle name="_10_Market_VH_YT_GD_NGTT_2011_11 (3)_04 Doanh nghiep va CSKDCT 2012" xfId="1177"/>
    <cellStyle name="_10_Market_VH_YT_GD_NGTT_2011_11 (3)_Xl0000167" xfId="1178"/>
    <cellStyle name="_10_Market_VH_YT_GD_NGTT_2011_12 (2)" xfId="1179"/>
    <cellStyle name="_10_Market_VH_YT_GD_NGTT_2011_12 (2)_04 Doanh nghiep va CSKDCT 2012" xfId="1180"/>
    <cellStyle name="_10_Market_VH_YT_GD_NGTT_2011_12 (2)_Xl0000167" xfId="1181"/>
    <cellStyle name="_10_Market_VH_YT_GD_NGTT_2011_12 Giao duc, Y Te va Muc songnam2011" xfId="1182"/>
    <cellStyle name="_10_Market_VH_YT_GD_NGTT_2011_13 Van tai 2012" xfId="1183"/>
    <cellStyle name="_10_Market_VH_YT_GD_NGTT_2011_Giaoduc2013(ok)" xfId="1184"/>
    <cellStyle name="_10_Market_VH_YT_GD_NGTT_2011_Maket NGTT2012 LN,TS (7-1-2013)" xfId="1185"/>
    <cellStyle name="_10_Market_VH_YT_GD_NGTT_2011_Maket NGTT2012 LN,TS (7-1-2013)_Nongnghiep" xfId="1186"/>
    <cellStyle name="_10_Market_VH_YT_GD_NGTT_2011_Nien giam TT Vu Nong nghiep 2012(solieu)-gui Vu TH 29-3-2013" xfId="1190"/>
    <cellStyle name="_10_Market_VH_YT_GD_NGTT_2011_Nongnghiep" xfId="1191"/>
    <cellStyle name="_10_Market_VH_YT_GD_NGTT_2011_Nongnghiep NGDD 2012_cap nhat den 24-5-2013(1)" xfId="1192"/>
    <cellStyle name="_10_Market_VH_YT_GD_NGTT_2011_Nongnghiep_Nongnghiep NGDD 2012_cap nhat den 24-5-2013(1)" xfId="1193"/>
    <cellStyle name="_10_Market_VH_YT_GD_NGTT_2011_Ngiam_lamnghiep_2011_v2(1)(1)" xfId="1187"/>
    <cellStyle name="_10_Market_VH_YT_GD_NGTT_2011_Ngiam_lamnghiep_2011_v2(1)(1)_Nongnghiep" xfId="1188"/>
    <cellStyle name="_10_Market_VH_YT_GD_NGTT_2011_NGTT LN,TS 2012 (Chuan)" xfId="1189"/>
    <cellStyle name="_10_Market_VH_YT_GD_NGTT_2011_Xl0000147" xfId="1194"/>
    <cellStyle name="_10_Market_VH_YT_GD_NGTT_2011_Xl0000167" xfId="1195"/>
    <cellStyle name="_10_Market_VH_YT_GD_NGTT_2011_XNK" xfId="1196"/>
    <cellStyle name="_12 So lieu quoc te (Ok)" xfId="1197"/>
    <cellStyle name="_15.Quoc te" xfId="1198"/>
    <cellStyle name="_2.OK" xfId="1199"/>
    <cellStyle name="_3OK" xfId="1200"/>
    <cellStyle name="_4OK" xfId="1201"/>
    <cellStyle name="_5OK" xfId="1202"/>
    <cellStyle name="_6OK" xfId="1203"/>
    <cellStyle name="_7OK" xfId="1204"/>
    <cellStyle name="_8OK" xfId="1205"/>
    <cellStyle name="_Book1" xfId="1206"/>
    <cellStyle name="_Book2" xfId="1207"/>
    <cellStyle name="_Book2 10" xfId="1208"/>
    <cellStyle name="_Book2 11" xfId="1209"/>
    <cellStyle name="_Book2 12" xfId="1210"/>
    <cellStyle name="_Book2 13" xfId="1211"/>
    <cellStyle name="_Book2 14" xfId="1212"/>
    <cellStyle name="_Book2 15" xfId="1213"/>
    <cellStyle name="_Book2 16" xfId="1214"/>
    <cellStyle name="_Book2 17" xfId="1215"/>
    <cellStyle name="_Book2 18" xfId="1216"/>
    <cellStyle name="_Book2 19" xfId="1217"/>
    <cellStyle name="_Book2 2" xfId="1218"/>
    <cellStyle name="_Book2 3" xfId="1219"/>
    <cellStyle name="_Book2 4" xfId="1220"/>
    <cellStyle name="_Book2 5" xfId="1221"/>
    <cellStyle name="_Book2 6" xfId="1222"/>
    <cellStyle name="_Book2 7" xfId="1223"/>
    <cellStyle name="_Book2 8" xfId="1224"/>
    <cellStyle name="_Book2 9" xfId="1225"/>
    <cellStyle name="_Book2_01 Don vi HC" xfId="1226"/>
    <cellStyle name="_Book2_01 DVHC-DSLD 2010" xfId="1227"/>
    <cellStyle name="_Book2_02  Dan so lao dong(OK)" xfId="1228"/>
    <cellStyle name="_Book2_02 Danso_Laodong 2012(chuan) CO SO" xfId="1229"/>
    <cellStyle name="_Book2_03 TKQG va Thu chi NSNN 2012" xfId="1230"/>
    <cellStyle name="_Book2_04 Doanh nghiep va CSKDCT 2012" xfId="1231"/>
    <cellStyle name="_Book2_05 Doanh nghiep va Ca the_2011 (Ok)" xfId="1232"/>
    <cellStyle name="_Book2_05 NGTT DN 2010 (OK)" xfId="1233"/>
    <cellStyle name="_Book2_05 NGTT DN 2010 (OK)_Bo sung 04 bieu Cong nghiep" xfId="1234"/>
    <cellStyle name="_Book2_06 Nong, lam nghiep 2010  (ok)" xfId="1235"/>
    <cellStyle name="_Book2_07 NGTT CN 2012" xfId="1236"/>
    <cellStyle name="_Book2_08 Thuong mai Tong muc - Diep" xfId="1237"/>
    <cellStyle name="_Book2_08 Thuong mai va Du lich (Ok)" xfId="1238"/>
    <cellStyle name="_Book2_09 Chi so gia 2011- VuTKG-1 (Ok)" xfId="1239"/>
    <cellStyle name="_Book2_09 Du lich" xfId="1240"/>
    <cellStyle name="_Book2_10 Market VH, YT, GD, NGTT 2011 " xfId="1241"/>
    <cellStyle name="_Book2_10 Market VH, YT, GD, NGTT 2011 _02  Dan so lao dong(OK)" xfId="1242"/>
    <cellStyle name="_Book2_10 Market VH, YT, GD, NGTT 2011 _03 TKQG va Thu chi NSNN 2012" xfId="1243"/>
    <cellStyle name="_Book2_10 Market VH, YT, GD, NGTT 2011 _04 Doanh nghiep va CSKDCT 2012" xfId="1244"/>
    <cellStyle name="_Book2_10 Market VH, YT, GD, NGTT 2011 _05 Doanh nghiep va Ca the_2011 (Ok)" xfId="1245"/>
    <cellStyle name="_Book2_10 Market VH, YT, GD, NGTT 2011 _07 NGTT CN 2012" xfId="1246"/>
    <cellStyle name="_Book2_10 Market VH, YT, GD, NGTT 2011 _08 Thuong mai Tong muc - Diep" xfId="1247"/>
    <cellStyle name="_Book2_10 Market VH, YT, GD, NGTT 2011 _08 Thuong mai va Du lich (Ok)" xfId="1248"/>
    <cellStyle name="_Book2_10 Market VH, YT, GD, NGTT 2011 _09 Chi so gia 2011- VuTKG-1 (Ok)" xfId="1249"/>
    <cellStyle name="_Book2_10 Market VH, YT, GD, NGTT 2011 _09 Du lich" xfId="1250"/>
    <cellStyle name="_Book2_10 Market VH, YT, GD, NGTT 2011 _10 Van tai va BCVT (da sua ok)" xfId="1251"/>
    <cellStyle name="_Book2_10 Market VH, YT, GD, NGTT 2011 _11 (3)" xfId="1252"/>
    <cellStyle name="_Book2_10 Market VH, YT, GD, NGTT 2011 _11 (3)_04 Doanh nghiep va CSKDCT 2012" xfId="1253"/>
    <cellStyle name="_Book2_10 Market VH, YT, GD, NGTT 2011 _11 (3)_Xl0000167" xfId="1254"/>
    <cellStyle name="_Book2_10 Market VH, YT, GD, NGTT 2011 _12 (2)" xfId="1255"/>
    <cellStyle name="_Book2_10 Market VH, YT, GD, NGTT 2011 _12 (2)_04 Doanh nghiep va CSKDCT 2012" xfId="1256"/>
    <cellStyle name="_Book2_10 Market VH, YT, GD, NGTT 2011 _12 (2)_Xl0000167" xfId="1257"/>
    <cellStyle name="_Book2_10 Market VH, YT, GD, NGTT 2011 _12 Giao duc, Y Te va Muc songnam2011" xfId="1258"/>
    <cellStyle name="_Book2_10 Market VH, YT, GD, NGTT 2011 _13 Van tai 2012" xfId="1259"/>
    <cellStyle name="_Book2_10 Market VH, YT, GD, NGTT 2011 _Giaoduc2013(ok)" xfId="1260"/>
    <cellStyle name="_Book2_10 Market VH, YT, GD, NGTT 2011 _Maket NGTT2012 LN,TS (7-1-2013)" xfId="1261"/>
    <cellStyle name="_Book2_10 Market VH, YT, GD, NGTT 2011 _Maket NGTT2012 LN,TS (7-1-2013)_Nongnghiep" xfId="1262"/>
    <cellStyle name="_Book2_10 Market VH, YT, GD, NGTT 2011 _Nien giam TT Vu Nong nghiep 2012(solieu)-gui Vu TH 29-3-2013" xfId="1266"/>
    <cellStyle name="_Book2_10 Market VH, YT, GD, NGTT 2011 _Nongnghiep" xfId="1267"/>
    <cellStyle name="_Book2_10 Market VH, YT, GD, NGTT 2011 _Nongnghiep NGDD 2012_cap nhat den 24-5-2013(1)" xfId="1268"/>
    <cellStyle name="_Book2_10 Market VH, YT, GD, NGTT 2011 _Nongnghiep_Nongnghiep NGDD 2012_cap nhat den 24-5-2013(1)" xfId="1269"/>
    <cellStyle name="_Book2_10 Market VH, YT, GD, NGTT 2011 _Ngiam_lamnghiep_2011_v2(1)(1)" xfId="1263"/>
    <cellStyle name="_Book2_10 Market VH, YT, GD, NGTT 2011 _Ngiam_lamnghiep_2011_v2(1)(1)_Nongnghiep" xfId="1264"/>
    <cellStyle name="_Book2_10 Market VH, YT, GD, NGTT 2011 _NGTT LN,TS 2012 (Chuan)" xfId="1265"/>
    <cellStyle name="_Book2_10 Market VH, YT, GD, NGTT 2011 _So lieu quoc te TH" xfId="1270"/>
    <cellStyle name="_Book2_10 Market VH, YT, GD, NGTT 2011 _Xl0000147" xfId="1271"/>
    <cellStyle name="_Book2_10 Market VH, YT, GD, NGTT 2011 _Xl0000167" xfId="1272"/>
    <cellStyle name="_Book2_10 Market VH, YT, GD, NGTT 2011 _XNK" xfId="1273"/>
    <cellStyle name="_Book2_10 Van tai va BCVT (da sua ok)" xfId="1274"/>
    <cellStyle name="_Book2_10 VH, YT, GD, NGTT 2010 - (OK)" xfId="1275"/>
    <cellStyle name="_Book2_10 VH, YT, GD, NGTT 2010 - (OK)_Bo sung 04 bieu Cong nghiep" xfId="1276"/>
    <cellStyle name="_Book2_11 (3)" xfId="1277"/>
    <cellStyle name="_Book2_11 (3)_04 Doanh nghiep va CSKDCT 2012" xfId="1278"/>
    <cellStyle name="_Book2_11 (3)_Xl0000167" xfId="1279"/>
    <cellStyle name="_Book2_12 (2)" xfId="1280"/>
    <cellStyle name="_Book2_12 (2)_04 Doanh nghiep va CSKDCT 2012" xfId="1281"/>
    <cellStyle name="_Book2_12 (2)_Xl0000167" xfId="1282"/>
    <cellStyle name="_Book2_12 Chi so gia 2012(chuan) co so" xfId="1283"/>
    <cellStyle name="_Book2_12 Giao duc, Y Te va Muc songnam2011" xfId="1284"/>
    <cellStyle name="_Book2_13 Van tai 2012" xfId="1285"/>
    <cellStyle name="_Book2_Book1" xfId="1286"/>
    <cellStyle name="_Book2_CucThongke-phucdap-Tuan-Anh" xfId="1287"/>
    <cellStyle name="_Book2_dan so phan tich 10 nam(moi)" xfId="1288"/>
    <cellStyle name="_Book2_GTSXNN" xfId="1290"/>
    <cellStyle name="_Book2_GTSXNN_Nongnghiep NGDD 2012_cap nhat den 24-5-2013(1)" xfId="1291"/>
    <cellStyle name="_Book2_Giaoduc2013(ok)" xfId="1289"/>
    <cellStyle name="_Book2_Maket NGTT2012 LN,TS (7-1-2013)" xfId="1292"/>
    <cellStyle name="_Book2_Maket NGTT2012 LN,TS (7-1-2013)_Nongnghiep" xfId="1293"/>
    <cellStyle name="_Book2_Mau" xfId="1294"/>
    <cellStyle name="_Book2_Nien giam day du  Nong nghiep 2010" xfId="1299"/>
    <cellStyle name="_Book2_Nien giam TT Vu Nong nghiep 2012(solieu)-gui Vu TH 29-3-2013" xfId="1300"/>
    <cellStyle name="_Book2_Nongnghiep" xfId="1301"/>
    <cellStyle name="_Book2_Nongnghiep_Bo sung 04 bieu Cong nghiep" xfId="1302"/>
    <cellStyle name="_Book2_Nongnghiep_Mau" xfId="1303"/>
    <cellStyle name="_Book2_Nongnghiep_Nongnghiep NGDD 2012_cap nhat den 24-5-2013(1)" xfId="1305"/>
    <cellStyle name="_Book2_Nongnghiep_NGDD 2013 Thu chi NSNN " xfId="1304"/>
    <cellStyle name="_Book2_NGDD 2013 Thu chi NSNN " xfId="1295"/>
    <cellStyle name="_Book2_Ngiam_lamnghiep_2011_v2(1)(1)" xfId="1296"/>
    <cellStyle name="_Book2_Ngiam_lamnghiep_2011_v2(1)(1)_Nongnghiep" xfId="1297"/>
    <cellStyle name="_Book2_NGTT LN,TS 2012 (Chuan)" xfId="1298"/>
    <cellStyle name="_Book2_So lieu quoc te TH" xfId="1306"/>
    <cellStyle name="_Book2_So lieu quoc te TH_08 Cong nghiep 2010" xfId="1307"/>
    <cellStyle name="_Book2_So lieu quoc te TH_08 Thuong mai va Du lich (Ok)" xfId="1308"/>
    <cellStyle name="_Book2_So lieu quoc te TH_09 Chi so gia 2011- VuTKG-1 (Ok)" xfId="1309"/>
    <cellStyle name="_Book2_So lieu quoc te TH_09 Du lich" xfId="1310"/>
    <cellStyle name="_Book2_So lieu quoc te TH_10 Van tai va BCVT (da sua ok)" xfId="1311"/>
    <cellStyle name="_Book2_So lieu quoc te TH_12 Giao duc, Y Te va Muc songnam2011" xfId="1312"/>
    <cellStyle name="_Book2_So lieu quoc te TH_nien giam tom tat du lich va XNK" xfId="1313"/>
    <cellStyle name="_Book2_So lieu quoc te TH_Nongnghiep" xfId="1314"/>
    <cellStyle name="_Book2_So lieu quoc te TH_XNK" xfId="1315"/>
    <cellStyle name="_Book2_So lieu quoc te(GDP)" xfId="1316"/>
    <cellStyle name="_Book2_So lieu quoc te(GDP)_02  Dan so lao dong(OK)" xfId="1317"/>
    <cellStyle name="_Book2_So lieu quoc te(GDP)_03 TKQG va Thu chi NSNN 2012" xfId="1318"/>
    <cellStyle name="_Book2_So lieu quoc te(GDP)_04 Doanh nghiep va CSKDCT 2012" xfId="1319"/>
    <cellStyle name="_Book2_So lieu quoc te(GDP)_05 Doanh nghiep va Ca the_2011 (Ok)" xfId="1320"/>
    <cellStyle name="_Book2_So lieu quoc te(GDP)_07 NGTT CN 2012" xfId="1321"/>
    <cellStyle name="_Book2_So lieu quoc te(GDP)_08 Thuong mai Tong muc - Diep" xfId="1322"/>
    <cellStyle name="_Book2_So lieu quoc te(GDP)_08 Thuong mai va Du lich (Ok)" xfId="1323"/>
    <cellStyle name="_Book2_So lieu quoc te(GDP)_09 Chi so gia 2011- VuTKG-1 (Ok)" xfId="1324"/>
    <cellStyle name="_Book2_So lieu quoc te(GDP)_09 Du lich" xfId="1325"/>
    <cellStyle name="_Book2_So lieu quoc te(GDP)_10 Van tai va BCVT (da sua ok)" xfId="1326"/>
    <cellStyle name="_Book2_So lieu quoc te(GDP)_11 (3)" xfId="1327"/>
    <cellStyle name="_Book2_So lieu quoc te(GDP)_11 (3)_04 Doanh nghiep va CSKDCT 2012" xfId="1328"/>
    <cellStyle name="_Book2_So lieu quoc te(GDP)_11 (3)_Xl0000167" xfId="1329"/>
    <cellStyle name="_Book2_So lieu quoc te(GDP)_12 (2)" xfId="1330"/>
    <cellStyle name="_Book2_So lieu quoc te(GDP)_12 (2)_04 Doanh nghiep va CSKDCT 2012" xfId="1331"/>
    <cellStyle name="_Book2_So lieu quoc te(GDP)_12 (2)_Xl0000167" xfId="1332"/>
    <cellStyle name="_Book2_So lieu quoc te(GDP)_12 Giao duc, Y Te va Muc songnam2011" xfId="1333"/>
    <cellStyle name="_Book2_So lieu quoc te(GDP)_12 So lieu quoc te (Ok)" xfId="1334"/>
    <cellStyle name="_Book2_So lieu quoc te(GDP)_13 Van tai 2012" xfId="1335"/>
    <cellStyle name="_Book2_So lieu quoc te(GDP)_Giaoduc2013(ok)" xfId="1336"/>
    <cellStyle name="_Book2_So lieu quoc te(GDP)_Maket NGTT2012 LN,TS (7-1-2013)" xfId="1337"/>
    <cellStyle name="_Book2_So lieu quoc te(GDP)_Maket NGTT2012 LN,TS (7-1-2013)_Nongnghiep" xfId="1338"/>
    <cellStyle name="_Book2_So lieu quoc te(GDP)_Nien giam TT Vu Nong nghiep 2012(solieu)-gui Vu TH 29-3-2013" xfId="1342"/>
    <cellStyle name="_Book2_So lieu quoc te(GDP)_Nongnghiep" xfId="1343"/>
    <cellStyle name="_Book2_So lieu quoc te(GDP)_Nongnghiep NGDD 2012_cap nhat den 24-5-2013(1)" xfId="1344"/>
    <cellStyle name="_Book2_So lieu quoc te(GDP)_Nongnghiep_Nongnghiep NGDD 2012_cap nhat den 24-5-2013(1)" xfId="1345"/>
    <cellStyle name="_Book2_So lieu quoc te(GDP)_Ngiam_lamnghiep_2011_v2(1)(1)" xfId="1339"/>
    <cellStyle name="_Book2_So lieu quoc te(GDP)_Ngiam_lamnghiep_2011_v2(1)(1)_Nongnghiep" xfId="1340"/>
    <cellStyle name="_Book2_So lieu quoc te(GDP)_NGTT LN,TS 2012 (Chuan)" xfId="1341"/>
    <cellStyle name="_Book2_So lieu quoc te(GDP)_Xl0000147" xfId="1346"/>
    <cellStyle name="_Book2_So lieu quoc te(GDP)_Xl0000167" xfId="1347"/>
    <cellStyle name="_Book2_So lieu quoc te(GDP)_XNK" xfId="1348"/>
    <cellStyle name="_Book2_Tong hop NGTT" xfId="1349"/>
    <cellStyle name="_Book2_Xl0000147" xfId="1350"/>
    <cellStyle name="_Book2_Xl0000167" xfId="1351"/>
    <cellStyle name="_Book2_XNK" xfId="1352"/>
    <cellStyle name="_Book2_XNK_08 Thuong mai Tong muc - Diep" xfId="1353"/>
    <cellStyle name="_Book2_XNK_Bo sung 04 bieu Cong nghiep" xfId="1354"/>
    <cellStyle name="_Book2_XNK-2012" xfId="1355"/>
    <cellStyle name="_Book2_XNK-Market" xfId="1356"/>
    <cellStyle name="_Book4" xfId="1357"/>
    <cellStyle name="_Buuchinh - Market" xfId="1358"/>
    <cellStyle name="_Buuchinh - Market_02  Dan so lao dong(OK)" xfId="1359"/>
    <cellStyle name="_Buuchinh - Market_03 TKQG va Thu chi NSNN 2012" xfId="1360"/>
    <cellStyle name="_Buuchinh - Market_04 Doanh nghiep va CSKDCT 2012" xfId="1361"/>
    <cellStyle name="_Buuchinh - Market_05 Doanh nghiep va Ca the_2011 (Ok)" xfId="1362"/>
    <cellStyle name="_Buuchinh - Market_07 NGTT CN 2012" xfId="1363"/>
    <cellStyle name="_Buuchinh - Market_08 Thuong mai Tong muc - Diep" xfId="1364"/>
    <cellStyle name="_Buuchinh - Market_08 Thuong mai va Du lich (Ok)" xfId="1365"/>
    <cellStyle name="_Buuchinh - Market_09 Chi so gia 2011- VuTKG-1 (Ok)" xfId="1366"/>
    <cellStyle name="_Buuchinh - Market_09 Du lich" xfId="1367"/>
    <cellStyle name="_Buuchinh - Market_10 Van tai va BCVT (da sua ok)" xfId="1368"/>
    <cellStyle name="_Buuchinh - Market_11 (3)" xfId="1369"/>
    <cellStyle name="_Buuchinh - Market_11 (3)_04 Doanh nghiep va CSKDCT 2012" xfId="1370"/>
    <cellStyle name="_Buuchinh - Market_11 (3)_Xl0000167" xfId="1371"/>
    <cellStyle name="_Buuchinh - Market_12 (2)" xfId="1372"/>
    <cellStyle name="_Buuchinh - Market_12 (2)_04 Doanh nghiep va CSKDCT 2012" xfId="1373"/>
    <cellStyle name="_Buuchinh - Market_12 (2)_Xl0000167" xfId="1374"/>
    <cellStyle name="_Buuchinh - Market_12 Giao duc, Y Te va Muc songnam2011" xfId="1375"/>
    <cellStyle name="_Buuchinh - Market_13 Van tai 2012" xfId="1376"/>
    <cellStyle name="_Buuchinh - Market_Giaoduc2013(ok)" xfId="1377"/>
    <cellStyle name="_Buuchinh - Market_Maket NGTT2012 LN,TS (7-1-2013)" xfId="1378"/>
    <cellStyle name="_Buuchinh - Market_Maket NGTT2012 LN,TS (7-1-2013)_Nongnghiep" xfId="1379"/>
    <cellStyle name="_Buuchinh - Market_Nien giam TT Vu Nong nghiep 2012(solieu)-gui Vu TH 29-3-2013" xfId="1383"/>
    <cellStyle name="_Buuchinh - Market_Nongnghiep" xfId="1384"/>
    <cellStyle name="_Buuchinh - Market_Nongnghiep NGDD 2012_cap nhat den 24-5-2013(1)" xfId="1385"/>
    <cellStyle name="_Buuchinh - Market_Nongnghiep_Nongnghiep NGDD 2012_cap nhat den 24-5-2013(1)" xfId="1386"/>
    <cellStyle name="_Buuchinh - Market_Ngiam_lamnghiep_2011_v2(1)(1)" xfId="1380"/>
    <cellStyle name="_Buuchinh - Market_Ngiam_lamnghiep_2011_v2(1)(1)_Nongnghiep" xfId="1381"/>
    <cellStyle name="_Buuchinh - Market_NGTT LN,TS 2012 (Chuan)" xfId="1382"/>
    <cellStyle name="_Buuchinh - Market_Xl0000147" xfId="1387"/>
    <cellStyle name="_Buuchinh - Market_Xl0000167" xfId="1388"/>
    <cellStyle name="_Buuchinh - Market_XNK" xfId="1389"/>
    <cellStyle name="_csGDPngVN" xfId="1390"/>
    <cellStyle name="_CSKDCT 2010" xfId="1391"/>
    <cellStyle name="_CSKDCT 2010_Bo sung 04 bieu Cong nghiep" xfId="1392"/>
    <cellStyle name="_da sua bo nam 2000 VT- 2011 - NGTT diep" xfId="1393"/>
    <cellStyle name="_da sua bo nam 2000 VT- 2011 - NGTT diep_02  Dan so lao dong(OK)" xfId="1394"/>
    <cellStyle name="_da sua bo nam 2000 VT- 2011 - NGTT diep_03 TKQG va Thu chi NSNN 2012" xfId="1395"/>
    <cellStyle name="_da sua bo nam 2000 VT- 2011 - NGTT diep_04 Doanh nghiep va CSKDCT 2012" xfId="1396"/>
    <cellStyle name="_da sua bo nam 2000 VT- 2011 - NGTT diep_05 Doanh nghiep va Ca the_2011 (Ok)" xfId="1397"/>
    <cellStyle name="_da sua bo nam 2000 VT- 2011 - NGTT diep_07 NGTT CN 2012" xfId="1398"/>
    <cellStyle name="_da sua bo nam 2000 VT- 2011 - NGTT diep_08 Thuong mai Tong muc - Diep" xfId="1399"/>
    <cellStyle name="_da sua bo nam 2000 VT- 2011 - NGTT diep_08 Thuong mai va Du lich (Ok)" xfId="1400"/>
    <cellStyle name="_da sua bo nam 2000 VT- 2011 - NGTT diep_09 Chi so gia 2011- VuTKG-1 (Ok)" xfId="1401"/>
    <cellStyle name="_da sua bo nam 2000 VT- 2011 - NGTT diep_09 Du lich" xfId="1402"/>
    <cellStyle name="_da sua bo nam 2000 VT- 2011 - NGTT diep_10 Van tai va BCVT (da sua ok)" xfId="1403"/>
    <cellStyle name="_da sua bo nam 2000 VT- 2011 - NGTT diep_11 (3)" xfId="1404"/>
    <cellStyle name="_da sua bo nam 2000 VT- 2011 - NGTT diep_11 (3)_04 Doanh nghiep va CSKDCT 2012" xfId="1405"/>
    <cellStyle name="_da sua bo nam 2000 VT- 2011 - NGTT diep_11 (3)_Xl0000167" xfId="1406"/>
    <cellStyle name="_da sua bo nam 2000 VT- 2011 - NGTT diep_12 (2)" xfId="1407"/>
    <cellStyle name="_da sua bo nam 2000 VT- 2011 - NGTT diep_12 (2)_04 Doanh nghiep va CSKDCT 2012" xfId="1408"/>
    <cellStyle name="_da sua bo nam 2000 VT- 2011 - NGTT diep_12 (2)_Xl0000167" xfId="1409"/>
    <cellStyle name="_da sua bo nam 2000 VT- 2011 - NGTT diep_12 Giao duc, Y Te va Muc songnam2011" xfId="1410"/>
    <cellStyle name="_da sua bo nam 2000 VT- 2011 - NGTT diep_13 Van tai 2012" xfId="1411"/>
    <cellStyle name="_da sua bo nam 2000 VT- 2011 - NGTT diep_Giaoduc2013(ok)" xfId="1412"/>
    <cellStyle name="_da sua bo nam 2000 VT- 2011 - NGTT diep_Maket NGTT2012 LN,TS (7-1-2013)" xfId="1413"/>
    <cellStyle name="_da sua bo nam 2000 VT- 2011 - NGTT diep_Maket NGTT2012 LN,TS (7-1-2013)_Nongnghiep" xfId="1414"/>
    <cellStyle name="_da sua bo nam 2000 VT- 2011 - NGTT diep_Nien giam TT Vu Nong nghiep 2012(solieu)-gui Vu TH 29-3-2013" xfId="1418"/>
    <cellStyle name="_da sua bo nam 2000 VT- 2011 - NGTT diep_Nongnghiep" xfId="1419"/>
    <cellStyle name="_da sua bo nam 2000 VT- 2011 - NGTT diep_Nongnghiep NGDD 2012_cap nhat den 24-5-2013(1)" xfId="1420"/>
    <cellStyle name="_da sua bo nam 2000 VT- 2011 - NGTT diep_Nongnghiep_Nongnghiep NGDD 2012_cap nhat den 24-5-2013(1)" xfId="1421"/>
    <cellStyle name="_da sua bo nam 2000 VT- 2011 - NGTT diep_Ngiam_lamnghiep_2011_v2(1)(1)" xfId="1415"/>
    <cellStyle name="_da sua bo nam 2000 VT- 2011 - NGTT diep_Ngiam_lamnghiep_2011_v2(1)(1)_Nongnghiep" xfId="1416"/>
    <cellStyle name="_da sua bo nam 2000 VT- 2011 - NGTT diep_NGTT LN,TS 2012 (Chuan)" xfId="1417"/>
    <cellStyle name="_da sua bo nam 2000 VT- 2011 - NGTT diep_Xl0000147" xfId="1422"/>
    <cellStyle name="_da sua bo nam 2000 VT- 2011 - NGTT diep_Xl0000167" xfId="1423"/>
    <cellStyle name="_da sua bo nam 2000 VT- 2011 - NGTT diep_XNK" xfId="1424"/>
    <cellStyle name="_Doi Ngheo(TV)" xfId="1425"/>
    <cellStyle name="_Du lich" xfId="1426"/>
    <cellStyle name="_Du lich_02  Dan so lao dong(OK)" xfId="1427"/>
    <cellStyle name="_Du lich_03 TKQG va Thu chi NSNN 2012" xfId="1428"/>
    <cellStyle name="_Du lich_04 Doanh nghiep va CSKDCT 2012" xfId="1429"/>
    <cellStyle name="_Du lich_05 Doanh nghiep va Ca the_2011 (Ok)" xfId="1430"/>
    <cellStyle name="_Du lich_07 NGTT CN 2012" xfId="1431"/>
    <cellStyle name="_Du lich_08 Thuong mai Tong muc - Diep" xfId="1432"/>
    <cellStyle name="_Du lich_08 Thuong mai va Du lich (Ok)" xfId="1433"/>
    <cellStyle name="_Du lich_09 Chi so gia 2011- VuTKG-1 (Ok)" xfId="1434"/>
    <cellStyle name="_Du lich_09 Du lich" xfId="1435"/>
    <cellStyle name="_Du lich_10 Van tai va BCVT (da sua ok)" xfId="1436"/>
    <cellStyle name="_Du lich_11 (3)" xfId="1437"/>
    <cellStyle name="_Du lich_11 (3)_04 Doanh nghiep va CSKDCT 2012" xfId="1438"/>
    <cellStyle name="_Du lich_11 (3)_Xl0000167" xfId="1439"/>
    <cellStyle name="_Du lich_12 (2)" xfId="1440"/>
    <cellStyle name="_Du lich_12 (2)_04 Doanh nghiep va CSKDCT 2012" xfId="1441"/>
    <cellStyle name="_Du lich_12 (2)_Xl0000167" xfId="1442"/>
    <cellStyle name="_Du lich_12 Giao duc, Y Te va Muc songnam2011" xfId="1443"/>
    <cellStyle name="_Du lich_13 Van tai 2012" xfId="1444"/>
    <cellStyle name="_Du lich_Giaoduc2013(ok)" xfId="1445"/>
    <cellStyle name="_Du lich_Maket NGTT2012 LN,TS (7-1-2013)" xfId="1446"/>
    <cellStyle name="_Du lich_Maket NGTT2012 LN,TS (7-1-2013)_Nongnghiep" xfId="1447"/>
    <cellStyle name="_Du lich_Nien giam TT Vu Nong nghiep 2012(solieu)-gui Vu TH 29-3-2013" xfId="1451"/>
    <cellStyle name="_Du lich_Nongnghiep" xfId="1452"/>
    <cellStyle name="_Du lich_Nongnghiep NGDD 2012_cap nhat den 24-5-2013(1)" xfId="1453"/>
    <cellStyle name="_Du lich_Nongnghiep_Nongnghiep NGDD 2012_cap nhat den 24-5-2013(1)" xfId="1454"/>
    <cellStyle name="_Du lich_Ngiam_lamnghiep_2011_v2(1)(1)" xfId="1448"/>
    <cellStyle name="_Du lich_Ngiam_lamnghiep_2011_v2(1)(1)_Nongnghiep" xfId="1449"/>
    <cellStyle name="_Du lich_NGTT LN,TS 2012 (Chuan)" xfId="1450"/>
    <cellStyle name="_Du lich_Xl0000147" xfId="1455"/>
    <cellStyle name="_Du lich_Xl0000167" xfId="1456"/>
    <cellStyle name="_Du lich_XNK" xfId="1457"/>
    <cellStyle name="_KT (2)" xfId="1458"/>
    <cellStyle name="_KT (2)_1" xfId="1459"/>
    <cellStyle name="_KT (2)_2" xfId="1460"/>
    <cellStyle name="_KT (2)_2_TG-TH" xfId="1461"/>
    <cellStyle name="_KT (2)_3" xfId="1462"/>
    <cellStyle name="_KT (2)_3_TG-TH" xfId="1463"/>
    <cellStyle name="_KT (2)_4" xfId="1464"/>
    <cellStyle name="_KT (2)_4_TG-TH" xfId="1465"/>
    <cellStyle name="_KT (2)_5" xfId="1466"/>
    <cellStyle name="_KT (2)_TG-TH" xfId="1467"/>
    <cellStyle name="_KT_TG" xfId="1468"/>
    <cellStyle name="_KT_TG_1" xfId="1469"/>
    <cellStyle name="_KT_TG_2" xfId="1470"/>
    <cellStyle name="_KT_TG_3" xfId="1471"/>
    <cellStyle name="_KT_TG_4" xfId="1472"/>
    <cellStyle name="_Nonglamthuysan" xfId="1513"/>
    <cellStyle name="_Nonglamthuysan_02  Dan so lao dong(OK)" xfId="1514"/>
    <cellStyle name="_Nonglamthuysan_03 TKQG va Thu chi NSNN 2012" xfId="1515"/>
    <cellStyle name="_Nonglamthuysan_04 Doanh nghiep va CSKDCT 2012" xfId="1516"/>
    <cellStyle name="_Nonglamthuysan_05 Doanh nghiep va Ca the_2011 (Ok)" xfId="1517"/>
    <cellStyle name="_Nonglamthuysan_07 NGTT CN 2012" xfId="1518"/>
    <cellStyle name="_Nonglamthuysan_08 Thuong mai Tong muc - Diep" xfId="1519"/>
    <cellStyle name="_Nonglamthuysan_08 Thuong mai va Du lich (Ok)" xfId="1520"/>
    <cellStyle name="_Nonglamthuysan_09 Chi so gia 2011- VuTKG-1 (Ok)" xfId="1521"/>
    <cellStyle name="_Nonglamthuysan_09 Du lich" xfId="1522"/>
    <cellStyle name="_Nonglamthuysan_10 Van tai va BCVT (da sua ok)" xfId="1523"/>
    <cellStyle name="_Nonglamthuysan_11 (3)" xfId="1524"/>
    <cellStyle name="_Nonglamthuysan_11 (3)_04 Doanh nghiep va CSKDCT 2012" xfId="1525"/>
    <cellStyle name="_Nonglamthuysan_11 (3)_Xl0000167" xfId="1526"/>
    <cellStyle name="_Nonglamthuysan_12 (2)" xfId="1527"/>
    <cellStyle name="_Nonglamthuysan_12 (2)_04 Doanh nghiep va CSKDCT 2012" xfId="1528"/>
    <cellStyle name="_Nonglamthuysan_12 (2)_Xl0000167" xfId="1529"/>
    <cellStyle name="_Nonglamthuysan_12 Giao duc, Y Te va Muc songnam2011" xfId="1530"/>
    <cellStyle name="_Nonglamthuysan_13 Van tai 2012" xfId="1531"/>
    <cellStyle name="_Nonglamthuysan_Giaoduc2013(ok)" xfId="1532"/>
    <cellStyle name="_Nonglamthuysan_Maket NGTT2012 LN,TS (7-1-2013)" xfId="1533"/>
    <cellStyle name="_Nonglamthuysan_Maket NGTT2012 LN,TS (7-1-2013)_Nongnghiep" xfId="1534"/>
    <cellStyle name="_Nonglamthuysan_Nien giam TT Vu Nong nghiep 2012(solieu)-gui Vu TH 29-3-2013" xfId="1538"/>
    <cellStyle name="_Nonglamthuysan_Nongnghiep" xfId="1539"/>
    <cellStyle name="_Nonglamthuysan_Nongnghiep NGDD 2012_cap nhat den 24-5-2013(1)" xfId="1540"/>
    <cellStyle name="_Nonglamthuysan_Nongnghiep_Nongnghiep NGDD 2012_cap nhat den 24-5-2013(1)" xfId="1541"/>
    <cellStyle name="_Nonglamthuysan_Ngiam_lamnghiep_2011_v2(1)(1)" xfId="1535"/>
    <cellStyle name="_Nonglamthuysan_Ngiam_lamnghiep_2011_v2(1)(1)_Nongnghiep" xfId="1536"/>
    <cellStyle name="_Nonglamthuysan_NGTT LN,TS 2012 (Chuan)" xfId="1537"/>
    <cellStyle name="_Nonglamthuysan_Xl0000147" xfId="1542"/>
    <cellStyle name="_Nonglamthuysan_Xl0000167" xfId="1543"/>
    <cellStyle name="_Nonglamthuysan_XNK" xfId="1544"/>
    <cellStyle name="_NSNN" xfId="1545"/>
    <cellStyle name="_NGTK-tomtat-2010-DSLD-10-3-2011_final_4" xfId="1473"/>
    <cellStyle name="_NGTK-tomtat-2010-DSLD-10-3-2011_final_4_01 Don vi HC" xfId="1474"/>
    <cellStyle name="_NGTK-tomtat-2010-DSLD-10-3-2011_final_4_02 Danso_Laodong 2012(chuan) CO SO" xfId="1475"/>
    <cellStyle name="_NGTK-tomtat-2010-DSLD-10-3-2011_final_4_04 Doanh nghiep va CSKDCT 2012" xfId="1476"/>
    <cellStyle name="_NGTK-tomtat-2010-DSLD-10-3-2011_final_4_Nien giam KT_TV 2010" xfId="1478"/>
    <cellStyle name="_NGTK-tomtat-2010-DSLD-10-3-2011_final_4_NGDD 2013 Thu chi NSNN " xfId="1477"/>
    <cellStyle name="_NGTK-tomtat-2010-DSLD-10-3-2011_final_4_Xl0000167" xfId="1479"/>
    <cellStyle name="_NGTT 2011 - XNK" xfId="1480"/>
    <cellStyle name="_NGTT 2011 - XNK - Market dasua" xfId="1481"/>
    <cellStyle name="_NGTT 2011 - XNK - Market dasua_02  Dan so lao dong(OK)" xfId="1482"/>
    <cellStyle name="_NGTT 2011 - XNK - Market dasua_03 TKQG va Thu chi NSNN 2012" xfId="1483"/>
    <cellStyle name="_NGTT 2011 - XNK - Market dasua_04 Doanh nghiep va CSKDCT 2012" xfId="1484"/>
    <cellStyle name="_NGTT 2011 - XNK - Market dasua_05 Doanh nghiep va Ca the_2011 (Ok)" xfId="1485"/>
    <cellStyle name="_NGTT 2011 - XNK - Market dasua_07 NGTT CN 2012" xfId="1486"/>
    <cellStyle name="_NGTT 2011 - XNK - Market dasua_08 Thuong mai Tong muc - Diep" xfId="1487"/>
    <cellStyle name="_NGTT 2011 - XNK - Market dasua_08 Thuong mai va Du lich (Ok)" xfId="1488"/>
    <cellStyle name="_NGTT 2011 - XNK - Market dasua_09 Chi so gia 2011- VuTKG-1 (Ok)" xfId="1489"/>
    <cellStyle name="_NGTT 2011 - XNK - Market dasua_09 Du lich" xfId="1490"/>
    <cellStyle name="_NGTT 2011 - XNK - Market dasua_10 Van tai va BCVT (da sua ok)" xfId="1491"/>
    <cellStyle name="_NGTT 2011 - XNK - Market dasua_11 (3)" xfId="1492"/>
    <cellStyle name="_NGTT 2011 - XNK - Market dasua_11 (3)_04 Doanh nghiep va CSKDCT 2012" xfId="1493"/>
    <cellStyle name="_NGTT 2011 - XNK - Market dasua_11 (3)_Xl0000167" xfId="1494"/>
    <cellStyle name="_NGTT 2011 - XNK - Market dasua_12 (2)" xfId="1495"/>
    <cellStyle name="_NGTT 2011 - XNK - Market dasua_12 (2)_04 Doanh nghiep va CSKDCT 2012" xfId="1496"/>
    <cellStyle name="_NGTT 2011 - XNK - Market dasua_12 (2)_Xl0000167" xfId="1497"/>
    <cellStyle name="_NGTT 2011 - XNK - Market dasua_12 Giao duc, Y Te va Muc songnam2011" xfId="1498"/>
    <cellStyle name="_NGTT 2011 - XNK - Market dasua_13 Van tai 2012" xfId="1499"/>
    <cellStyle name="_NGTT 2011 - XNK - Market dasua_Giaoduc2013(ok)" xfId="1500"/>
    <cellStyle name="_NGTT 2011 - XNK - Market dasua_Maket NGTT2012 LN,TS (7-1-2013)" xfId="1501"/>
    <cellStyle name="_NGTT 2011 - XNK - Market dasua_Maket NGTT2012 LN,TS (7-1-2013)_Nongnghiep" xfId="1502"/>
    <cellStyle name="_NGTT 2011 - XNK - Market dasua_Nien giam TT Vu Nong nghiep 2012(solieu)-gui Vu TH 29-3-2013" xfId="1506"/>
    <cellStyle name="_NGTT 2011 - XNK - Market dasua_Nongnghiep" xfId="1507"/>
    <cellStyle name="_NGTT 2011 - XNK - Market dasua_Nongnghiep NGDD 2012_cap nhat den 24-5-2013(1)" xfId="1508"/>
    <cellStyle name="_NGTT 2011 - XNK - Market dasua_Nongnghiep_Nongnghiep NGDD 2012_cap nhat den 24-5-2013(1)" xfId="1509"/>
    <cellStyle name="_NGTT 2011 - XNK - Market dasua_Ngiam_lamnghiep_2011_v2(1)(1)" xfId="1503"/>
    <cellStyle name="_NGTT 2011 - XNK - Market dasua_Ngiam_lamnghiep_2011_v2(1)(1)_Nongnghiep" xfId="1504"/>
    <cellStyle name="_NGTT 2011 - XNK - Market dasua_NGTT LN,TS 2012 (Chuan)" xfId="1505"/>
    <cellStyle name="_NGTT 2011 - XNK - Market dasua_Xl0000147" xfId="1510"/>
    <cellStyle name="_NGTT 2011 - XNK - Market dasua_Xl0000167" xfId="1511"/>
    <cellStyle name="_NGTT 2011 - XNK - Market dasua_XNK" xfId="1512"/>
    <cellStyle name="_So lieu quoc te TH" xfId="1546"/>
    <cellStyle name="_So lieu quoc te TH_02  Dan so lao dong(OK)" xfId="1547"/>
    <cellStyle name="_So lieu quoc te TH_03 TKQG va Thu chi NSNN 2012" xfId="1548"/>
    <cellStyle name="_So lieu quoc te TH_04 Doanh nghiep va CSKDCT 2012" xfId="1549"/>
    <cellStyle name="_So lieu quoc te TH_05 Doanh nghiep va Ca the_2011 (Ok)" xfId="1550"/>
    <cellStyle name="_So lieu quoc te TH_07 NGTT CN 2012" xfId="1551"/>
    <cellStyle name="_So lieu quoc te TH_08 Thuong mai Tong muc - Diep" xfId="1552"/>
    <cellStyle name="_So lieu quoc te TH_08 Thuong mai va Du lich (Ok)" xfId="1553"/>
    <cellStyle name="_So lieu quoc te TH_09 Chi so gia 2011- VuTKG-1 (Ok)" xfId="1554"/>
    <cellStyle name="_So lieu quoc te TH_09 Du lich" xfId="1555"/>
    <cellStyle name="_So lieu quoc te TH_10 Van tai va BCVT (da sua ok)" xfId="1556"/>
    <cellStyle name="_So lieu quoc te TH_11 (3)" xfId="1557"/>
    <cellStyle name="_So lieu quoc te TH_11 (3)_04 Doanh nghiep va CSKDCT 2012" xfId="1558"/>
    <cellStyle name="_So lieu quoc te TH_11 (3)_Xl0000167" xfId="1559"/>
    <cellStyle name="_So lieu quoc te TH_12 (2)" xfId="1560"/>
    <cellStyle name="_So lieu quoc te TH_12 (2)_04 Doanh nghiep va CSKDCT 2012" xfId="1561"/>
    <cellStyle name="_So lieu quoc te TH_12 (2)_Xl0000167" xfId="1562"/>
    <cellStyle name="_So lieu quoc te TH_12 Giao duc, Y Te va Muc songnam2011" xfId="1563"/>
    <cellStyle name="_So lieu quoc te TH_13 Van tai 2012" xfId="1564"/>
    <cellStyle name="_So lieu quoc te TH_Giaoduc2013(ok)" xfId="1565"/>
    <cellStyle name="_So lieu quoc te TH_Maket NGTT2012 LN,TS (7-1-2013)" xfId="1566"/>
    <cellStyle name="_So lieu quoc te TH_Maket NGTT2012 LN,TS (7-1-2013)_Nongnghiep" xfId="1567"/>
    <cellStyle name="_So lieu quoc te TH_Nien giam TT Vu Nong nghiep 2012(solieu)-gui Vu TH 29-3-2013" xfId="1571"/>
    <cellStyle name="_So lieu quoc te TH_Nongnghiep" xfId="1572"/>
    <cellStyle name="_So lieu quoc te TH_Nongnghiep NGDD 2012_cap nhat den 24-5-2013(1)" xfId="1573"/>
    <cellStyle name="_So lieu quoc te TH_Nongnghiep_Nongnghiep NGDD 2012_cap nhat den 24-5-2013(1)" xfId="1574"/>
    <cellStyle name="_So lieu quoc te TH_Ngiam_lamnghiep_2011_v2(1)(1)" xfId="1568"/>
    <cellStyle name="_So lieu quoc te TH_Ngiam_lamnghiep_2011_v2(1)(1)_Nongnghiep" xfId="1569"/>
    <cellStyle name="_So lieu quoc te TH_NGTT LN,TS 2012 (Chuan)" xfId="1570"/>
    <cellStyle name="_So lieu quoc te TH_Xl0000147" xfId="1575"/>
    <cellStyle name="_So lieu quoc te TH_Xl0000167" xfId="1576"/>
    <cellStyle name="_So lieu quoc te TH_XNK" xfId="1577"/>
    <cellStyle name="_TangGDP" xfId="1578"/>
    <cellStyle name="_TG-TH" xfId="1579"/>
    <cellStyle name="_TG-TH_1" xfId="1580"/>
    <cellStyle name="_TG-TH_2" xfId="1581"/>
    <cellStyle name="_TG-TH_3" xfId="1582"/>
    <cellStyle name="_TG-TH_4" xfId="1583"/>
    <cellStyle name="_Tich luy" xfId="1584"/>
    <cellStyle name="_Tieudung" xfId="1585"/>
    <cellStyle name="_Tong hop NGTT" xfId="1586"/>
    <cellStyle name="_Tong hop NGTT_01 Don vi HC" xfId="1587"/>
    <cellStyle name="_Tong hop NGTT_02 Danso_Laodong 2012(chuan) CO SO" xfId="1588"/>
    <cellStyle name="_Tong hop NGTT_04 Doanh nghiep va CSKDCT 2012" xfId="1589"/>
    <cellStyle name="_Tong hop NGTT_Nien giam KT_TV 2010" xfId="1591"/>
    <cellStyle name="_Tong hop NGTT_NGDD 2013 Thu chi NSNN " xfId="1590"/>
    <cellStyle name="_Tong hop NGTT_Xl0000167" xfId="1592"/>
    <cellStyle name="1" xfId="1593"/>
    <cellStyle name="1 10" xfId="1594"/>
    <cellStyle name="1 11" xfId="1595"/>
    <cellStyle name="1 12" xfId="1596"/>
    <cellStyle name="1 13" xfId="1597"/>
    <cellStyle name="1 14" xfId="1598"/>
    <cellStyle name="1 15" xfId="1599"/>
    <cellStyle name="1 16" xfId="1600"/>
    <cellStyle name="1 17" xfId="1601"/>
    <cellStyle name="1 18" xfId="1602"/>
    <cellStyle name="1 19" xfId="1603"/>
    <cellStyle name="1 2" xfId="1604"/>
    <cellStyle name="1 3" xfId="1605"/>
    <cellStyle name="1 4" xfId="1606"/>
    <cellStyle name="1 5" xfId="1607"/>
    <cellStyle name="1 6" xfId="1608"/>
    <cellStyle name="1 7" xfId="1609"/>
    <cellStyle name="1 8" xfId="1610"/>
    <cellStyle name="1 9" xfId="1611"/>
    <cellStyle name="1_01 Don vi HC" xfId="1612"/>
    <cellStyle name="1_01 DVHC-DSLD 2010" xfId="1613"/>
    <cellStyle name="1_01 DVHC-DSLD 2010_01 Don vi HC" xfId="1614"/>
    <cellStyle name="1_01 DVHC-DSLD 2010_02 Danso_Laodong 2012(chuan) CO SO" xfId="1615"/>
    <cellStyle name="1_01 DVHC-DSLD 2010_04 Doanh nghiep va CSKDCT 2012" xfId="1616"/>
    <cellStyle name="1_01 DVHC-DSLD 2010_08 Thuong mai Tong muc - Diep" xfId="1617"/>
    <cellStyle name="1_01 DVHC-DSLD 2010_Bo sung 04 bieu Cong nghiep" xfId="1618"/>
    <cellStyle name="1_01 DVHC-DSLD 2010_Mau" xfId="1619"/>
    <cellStyle name="1_01 DVHC-DSLD 2010_Nien giam KT_TV 2010" xfId="1621"/>
    <cellStyle name="1_01 DVHC-DSLD 2010_nien giam tom tat 2010 (thuy)" xfId="1622"/>
    <cellStyle name="1_01 DVHC-DSLD 2010_nien giam tom tat 2010 (thuy)_01 Don vi HC" xfId="1623"/>
    <cellStyle name="1_01 DVHC-DSLD 2010_nien giam tom tat 2010 (thuy)_02 Danso_Laodong 2012(chuan) CO SO" xfId="1624"/>
    <cellStyle name="1_01 DVHC-DSLD 2010_nien giam tom tat 2010 (thuy)_04 Doanh nghiep va CSKDCT 2012" xfId="1625"/>
    <cellStyle name="1_01 DVHC-DSLD 2010_nien giam tom tat 2010 (thuy)_08 Thuong mai Tong muc - Diep" xfId="1626"/>
    <cellStyle name="1_01 DVHC-DSLD 2010_nien giam tom tat 2010 (thuy)_09 Thuong mai va Du lich" xfId="1627"/>
    <cellStyle name="1_01 DVHC-DSLD 2010_nien giam tom tat 2010 (thuy)_09 Thuong mai va Du lich_01 Don vi HC" xfId="1628"/>
    <cellStyle name="1_01 DVHC-DSLD 2010_nien giam tom tat 2010 (thuy)_09 Thuong mai va Du lich_NGDD 2013 Thu chi NSNN " xfId="1629"/>
    <cellStyle name="1_01 DVHC-DSLD 2010_nien giam tom tat 2010 (thuy)_Xl0000167" xfId="1630"/>
    <cellStyle name="1_01 DVHC-DSLD 2010_NGDD 2013 Thu chi NSNN " xfId="1620"/>
    <cellStyle name="1_01 DVHC-DSLD 2010_Tong hop NGTT" xfId="1631"/>
    <cellStyle name="1_01 DVHC-DSLD 2010_Tong hop NGTT_09 Thuong mai va Du lich" xfId="1632"/>
    <cellStyle name="1_01 DVHC-DSLD 2010_Tong hop NGTT_09 Thuong mai va Du lich_01 Don vi HC" xfId="1633"/>
    <cellStyle name="1_01 DVHC-DSLD 2010_Tong hop NGTT_09 Thuong mai va Du lich_NGDD 2013 Thu chi NSNN " xfId="1634"/>
    <cellStyle name="1_01 DVHC-DSLD 2010_Xl0000167" xfId="1635"/>
    <cellStyle name="1_02  Dan so lao dong(OK)" xfId="1636"/>
    <cellStyle name="1_02 Danso_Laodong 2012(chuan) CO SO" xfId="1637"/>
    <cellStyle name="1_03 Dautu 2010" xfId="1638"/>
    <cellStyle name="1_03 Dautu 2010_01 Don vi HC" xfId="1639"/>
    <cellStyle name="1_03 Dautu 2010_02 Danso_Laodong 2012(chuan) CO SO" xfId="1640"/>
    <cellStyle name="1_03 Dautu 2010_04 Doanh nghiep va CSKDCT 2012" xfId="1641"/>
    <cellStyle name="1_03 Dautu 2010_08 Thuong mai Tong muc - Diep" xfId="1642"/>
    <cellStyle name="1_03 Dautu 2010_09 Thuong mai va Du lich" xfId="1643"/>
    <cellStyle name="1_03 Dautu 2010_09 Thuong mai va Du lich_01 Don vi HC" xfId="1644"/>
    <cellStyle name="1_03 Dautu 2010_09 Thuong mai va Du lich_NGDD 2013 Thu chi NSNN " xfId="1645"/>
    <cellStyle name="1_03 Dautu 2010_Xl0000167" xfId="1646"/>
    <cellStyle name="1_03 TKQG" xfId="1647"/>
    <cellStyle name="1_03 TKQG_02  Dan so lao dong(OK)" xfId="1648"/>
    <cellStyle name="1_03 TKQG_Xl0000167" xfId="1649"/>
    <cellStyle name="1_04 Doanh nghiep va CSKDCT 2012" xfId="1650"/>
    <cellStyle name="1_05 Doanh nghiep va Ca the_2011 (Ok)" xfId="1651"/>
    <cellStyle name="1_05 Thu chi NSNN" xfId="1652"/>
    <cellStyle name="1_05 Thuong mai" xfId="1653"/>
    <cellStyle name="1_05 Thuong mai_01 Don vi HC" xfId="1654"/>
    <cellStyle name="1_05 Thuong mai_02 Danso_Laodong 2012(chuan) CO SO" xfId="1655"/>
    <cellStyle name="1_05 Thuong mai_04 Doanh nghiep va CSKDCT 2012" xfId="1656"/>
    <cellStyle name="1_05 Thuong mai_Nien giam KT_TV 2010" xfId="1658"/>
    <cellStyle name="1_05 Thuong mai_NGDD 2013 Thu chi NSNN " xfId="1657"/>
    <cellStyle name="1_05 Thuong mai_Xl0000167" xfId="1659"/>
    <cellStyle name="1_06 Nong, lam nghiep 2010  (ok)" xfId="1660"/>
    <cellStyle name="1_06 Van tai" xfId="1661"/>
    <cellStyle name="1_06 Van tai_01 Don vi HC" xfId="1662"/>
    <cellStyle name="1_06 Van tai_02 Danso_Laodong 2012(chuan) CO SO" xfId="1663"/>
    <cellStyle name="1_06 Van tai_04 Doanh nghiep va CSKDCT 2012" xfId="1664"/>
    <cellStyle name="1_06 Van tai_Nien giam KT_TV 2010" xfId="1666"/>
    <cellStyle name="1_06 Van tai_NGDD 2013 Thu chi NSNN " xfId="1665"/>
    <cellStyle name="1_06 Van tai_Xl0000167" xfId="1667"/>
    <cellStyle name="1_07 Buu dien" xfId="1668"/>
    <cellStyle name="1_07 Buu dien_01 Don vi HC" xfId="1669"/>
    <cellStyle name="1_07 Buu dien_02 Danso_Laodong 2012(chuan) CO SO" xfId="1670"/>
    <cellStyle name="1_07 Buu dien_04 Doanh nghiep va CSKDCT 2012" xfId="1671"/>
    <cellStyle name="1_07 Buu dien_Nien giam KT_TV 2010" xfId="1673"/>
    <cellStyle name="1_07 Buu dien_NGDD 2013 Thu chi NSNN " xfId="1672"/>
    <cellStyle name="1_07 Buu dien_Xl0000167" xfId="1674"/>
    <cellStyle name="1_07 NGTT CN 2012" xfId="1675"/>
    <cellStyle name="1_08 Thuong mai Tong muc - Diep" xfId="1676"/>
    <cellStyle name="1_08 Thuong mai va Du lich (Ok)" xfId="1677"/>
    <cellStyle name="1_08 Van tai" xfId="1678"/>
    <cellStyle name="1_08 Van tai_01 Don vi HC" xfId="1679"/>
    <cellStyle name="1_08 Van tai_02 Danso_Laodong 2012(chuan) CO SO" xfId="1680"/>
    <cellStyle name="1_08 Van tai_04 Doanh nghiep va CSKDCT 2012" xfId="1681"/>
    <cellStyle name="1_08 Van tai_Nien giam KT_TV 2010" xfId="1683"/>
    <cellStyle name="1_08 Van tai_NGDD 2013 Thu chi NSNN " xfId="1682"/>
    <cellStyle name="1_08 Van tai_Xl0000167" xfId="1684"/>
    <cellStyle name="1_08 Yte-van hoa" xfId="1685"/>
    <cellStyle name="1_08 Yte-van hoa_01 Don vi HC" xfId="1686"/>
    <cellStyle name="1_08 Yte-van hoa_02 Danso_Laodong 2012(chuan) CO SO" xfId="1687"/>
    <cellStyle name="1_08 Yte-van hoa_04 Doanh nghiep va CSKDCT 2012" xfId="1688"/>
    <cellStyle name="1_08 Yte-van hoa_Nien giam KT_TV 2010" xfId="1690"/>
    <cellStyle name="1_08 Yte-van hoa_NGDD 2013 Thu chi NSNN " xfId="1689"/>
    <cellStyle name="1_08 Yte-van hoa_Xl0000167" xfId="1691"/>
    <cellStyle name="1_09 Chi so gia 2011- VuTKG-1 (Ok)" xfId="1692"/>
    <cellStyle name="1_09 Du lich" xfId="1693"/>
    <cellStyle name="1_09 Thuong mai va Du lich" xfId="1694"/>
    <cellStyle name="1_09 Thuong mai va Du lich_01 Don vi HC" xfId="1695"/>
    <cellStyle name="1_09 Thuong mai va Du lich_NGDD 2013 Thu chi NSNN " xfId="1696"/>
    <cellStyle name="1_10 Market VH, YT, GD, NGTT 2011 " xfId="1697"/>
    <cellStyle name="1_10 Market VH, YT, GD, NGTT 2011 _02  Dan so lao dong(OK)" xfId="1698"/>
    <cellStyle name="1_10 Market VH, YT, GD, NGTT 2011 _03 TKQG va Thu chi NSNN 2012" xfId="1699"/>
    <cellStyle name="1_10 Market VH, YT, GD, NGTT 2011 _04 Doanh nghiep va CSKDCT 2012" xfId="1700"/>
    <cellStyle name="1_10 Market VH, YT, GD, NGTT 2011 _05 Doanh nghiep va Ca the_2011 (Ok)" xfId="1701"/>
    <cellStyle name="1_10 Market VH, YT, GD, NGTT 2011 _07 NGTT CN 2012" xfId="1702"/>
    <cellStyle name="1_10 Market VH, YT, GD, NGTT 2011 _08 Thuong mai Tong muc - Diep" xfId="1703"/>
    <cellStyle name="1_10 Market VH, YT, GD, NGTT 2011 _08 Thuong mai va Du lich (Ok)" xfId="1704"/>
    <cellStyle name="1_10 Market VH, YT, GD, NGTT 2011 _09 Chi so gia 2011- VuTKG-1 (Ok)" xfId="1705"/>
    <cellStyle name="1_10 Market VH, YT, GD, NGTT 2011 _09 Du lich" xfId="1706"/>
    <cellStyle name="1_10 Market VH, YT, GD, NGTT 2011 _10 Van tai va BCVT (da sua ok)" xfId="1707"/>
    <cellStyle name="1_10 Market VH, YT, GD, NGTT 2011 _11 (3)" xfId="1708"/>
    <cellStyle name="1_10 Market VH, YT, GD, NGTT 2011 _11 (3)_04 Doanh nghiep va CSKDCT 2012" xfId="1709"/>
    <cellStyle name="1_10 Market VH, YT, GD, NGTT 2011 _11 (3)_Xl0000167" xfId="1710"/>
    <cellStyle name="1_10 Market VH, YT, GD, NGTT 2011 _12 (2)" xfId="1711"/>
    <cellStyle name="1_10 Market VH, YT, GD, NGTT 2011 _12 (2)_04 Doanh nghiep va CSKDCT 2012" xfId="1712"/>
    <cellStyle name="1_10 Market VH, YT, GD, NGTT 2011 _12 (2)_Xl0000167" xfId="1713"/>
    <cellStyle name="1_10 Market VH, YT, GD, NGTT 2011 _12 Giao duc, Y Te va Muc songnam2011" xfId="1714"/>
    <cellStyle name="1_10 Market VH, YT, GD, NGTT 2011 _13 Van tai 2012" xfId="1715"/>
    <cellStyle name="1_10 Market VH, YT, GD, NGTT 2011 _Giaoduc2013(ok)" xfId="1716"/>
    <cellStyle name="1_10 Market VH, YT, GD, NGTT 2011 _Maket NGTT2012 LN,TS (7-1-2013)" xfId="1717"/>
    <cellStyle name="1_10 Market VH, YT, GD, NGTT 2011 _Maket NGTT2012 LN,TS (7-1-2013)_Nongnghiep" xfId="1718"/>
    <cellStyle name="1_10 Market VH, YT, GD, NGTT 2011 _Nien giam TT Vu Nong nghiep 2012(solieu)-gui Vu TH 29-3-2013" xfId="1722"/>
    <cellStyle name="1_10 Market VH, YT, GD, NGTT 2011 _Nongnghiep" xfId="1723"/>
    <cellStyle name="1_10 Market VH, YT, GD, NGTT 2011 _Nongnghiep NGDD 2012_cap nhat den 24-5-2013(1)" xfId="1724"/>
    <cellStyle name="1_10 Market VH, YT, GD, NGTT 2011 _Nongnghiep_Nongnghiep NGDD 2012_cap nhat den 24-5-2013(1)" xfId="1725"/>
    <cellStyle name="1_10 Market VH, YT, GD, NGTT 2011 _Ngiam_lamnghiep_2011_v2(1)(1)" xfId="1719"/>
    <cellStyle name="1_10 Market VH, YT, GD, NGTT 2011 _Ngiam_lamnghiep_2011_v2(1)(1)_Nongnghiep" xfId="1720"/>
    <cellStyle name="1_10 Market VH, YT, GD, NGTT 2011 _NGTT LN,TS 2012 (Chuan)" xfId="1721"/>
    <cellStyle name="1_10 Market VH, YT, GD, NGTT 2011 _So lieu quoc te TH" xfId="1726"/>
    <cellStyle name="1_10 Market VH, YT, GD, NGTT 2011 _Xl0000147" xfId="1727"/>
    <cellStyle name="1_10 Market VH, YT, GD, NGTT 2011 _Xl0000167" xfId="1728"/>
    <cellStyle name="1_10 Market VH, YT, GD, NGTT 2011 _XNK" xfId="1729"/>
    <cellStyle name="1_10 Van tai va BCVT (da sua ok)" xfId="1730"/>
    <cellStyle name="1_10 VH, YT, GD, NGTT 2010 - (OK)" xfId="1731"/>
    <cellStyle name="1_10 VH, YT, GD, NGTT 2010 - (OK)_Bo sung 04 bieu Cong nghiep" xfId="1732"/>
    <cellStyle name="1_11 (3)" xfId="1733"/>
    <cellStyle name="1_11 (3)_04 Doanh nghiep va CSKDCT 2012" xfId="1734"/>
    <cellStyle name="1_11 (3)_Xl0000167" xfId="1735"/>
    <cellStyle name="1_11 So lieu quoc te 2010-final" xfId="1736"/>
    <cellStyle name="1_11.Bieuthegioi-hien_NGTT2009" xfId="1737"/>
    <cellStyle name="1_11.Bieuthegioi-hien_NGTT2009_01 Don vi HC" xfId="1738"/>
    <cellStyle name="1_11.Bieuthegioi-hien_NGTT2009_02  Dan so lao dong(OK)" xfId="1739"/>
    <cellStyle name="1_11.Bieuthegioi-hien_NGTT2009_02 Danso_Laodong 2012(chuan) CO SO" xfId="1740"/>
    <cellStyle name="1_11.Bieuthegioi-hien_NGTT2009_03 TKQG va Thu chi NSNN 2012" xfId="1741"/>
    <cellStyle name="1_11.Bieuthegioi-hien_NGTT2009_04 Doanh nghiep va CSKDCT 2012" xfId="1742"/>
    <cellStyle name="1_11.Bieuthegioi-hien_NGTT2009_05 Doanh nghiep va Ca the_2011 (Ok)" xfId="1743"/>
    <cellStyle name="1_11.Bieuthegioi-hien_NGTT2009_07 NGTT CN 2012" xfId="1744"/>
    <cellStyle name="1_11.Bieuthegioi-hien_NGTT2009_08 Thuong mai Tong muc - Diep" xfId="1745"/>
    <cellStyle name="1_11.Bieuthegioi-hien_NGTT2009_08 Thuong mai va Du lich (Ok)" xfId="1746"/>
    <cellStyle name="1_11.Bieuthegioi-hien_NGTT2009_09 Chi so gia 2011- VuTKG-1 (Ok)" xfId="1747"/>
    <cellStyle name="1_11.Bieuthegioi-hien_NGTT2009_09 Du lich" xfId="1748"/>
    <cellStyle name="1_11.Bieuthegioi-hien_NGTT2009_10 Van tai va BCVT (da sua ok)" xfId="1749"/>
    <cellStyle name="1_11.Bieuthegioi-hien_NGTT2009_11 (3)" xfId="1750"/>
    <cellStyle name="1_11.Bieuthegioi-hien_NGTT2009_11 (3)_04 Doanh nghiep va CSKDCT 2012" xfId="1751"/>
    <cellStyle name="1_11.Bieuthegioi-hien_NGTT2009_11 (3)_Xl0000167" xfId="1752"/>
    <cellStyle name="1_11.Bieuthegioi-hien_NGTT2009_12 (2)" xfId="1753"/>
    <cellStyle name="1_11.Bieuthegioi-hien_NGTT2009_12 (2)_04 Doanh nghiep va CSKDCT 2012" xfId="1754"/>
    <cellStyle name="1_11.Bieuthegioi-hien_NGTT2009_12 (2)_Xl0000167" xfId="1755"/>
    <cellStyle name="1_11.Bieuthegioi-hien_NGTT2009_12 Chi so gia 2012(chuan) co so" xfId="1756"/>
    <cellStyle name="1_11.Bieuthegioi-hien_NGTT2009_12 Giao duc, Y Te va Muc songnam2011" xfId="1757"/>
    <cellStyle name="1_11.Bieuthegioi-hien_NGTT2009_13 Van tai 2012" xfId="1758"/>
    <cellStyle name="1_11.Bieuthegioi-hien_NGTT2009_Bo sung 04 bieu Cong nghiep" xfId="1759"/>
    <cellStyle name="1_11.Bieuthegioi-hien_NGTT2009_CucThongke-phucdap-Tuan-Anh" xfId="1760"/>
    <cellStyle name="1_11.Bieuthegioi-hien_NGTT2009_Giaoduc2013(ok)" xfId="1761"/>
    <cellStyle name="1_11.Bieuthegioi-hien_NGTT2009_Maket NGTT2012 LN,TS (7-1-2013)" xfId="1762"/>
    <cellStyle name="1_11.Bieuthegioi-hien_NGTT2009_Maket NGTT2012 LN,TS (7-1-2013)_Nongnghiep" xfId="1763"/>
    <cellStyle name="1_11.Bieuthegioi-hien_NGTT2009_Mau" xfId="1764"/>
    <cellStyle name="1_11.Bieuthegioi-hien_NGTT2009_Nien giam TT Vu Nong nghiep 2012(solieu)-gui Vu TH 29-3-2013" xfId="1769"/>
    <cellStyle name="1_11.Bieuthegioi-hien_NGTT2009_Nongnghiep" xfId="1770"/>
    <cellStyle name="1_11.Bieuthegioi-hien_NGTT2009_Nongnghiep NGDD 2012_cap nhat den 24-5-2013(1)" xfId="1771"/>
    <cellStyle name="1_11.Bieuthegioi-hien_NGTT2009_Nongnghiep_Nongnghiep NGDD 2012_cap nhat den 24-5-2013(1)" xfId="1772"/>
    <cellStyle name="1_11.Bieuthegioi-hien_NGTT2009_NGDD 2013 Thu chi NSNN " xfId="1765"/>
    <cellStyle name="1_11.Bieuthegioi-hien_NGTT2009_Ngiam_lamnghiep_2011_v2(1)(1)" xfId="1766"/>
    <cellStyle name="1_11.Bieuthegioi-hien_NGTT2009_Ngiam_lamnghiep_2011_v2(1)(1)_Nongnghiep" xfId="1767"/>
    <cellStyle name="1_11.Bieuthegioi-hien_NGTT2009_NGTT LN,TS 2012 (Chuan)" xfId="1768"/>
    <cellStyle name="1_11.Bieuthegioi-hien_NGTT2009_Xl0000147" xfId="1773"/>
    <cellStyle name="1_11.Bieuthegioi-hien_NGTT2009_Xl0000167" xfId="1774"/>
    <cellStyle name="1_11.Bieuthegioi-hien_NGTT2009_XNK" xfId="1775"/>
    <cellStyle name="1_11.Bieuthegioi-hien_NGTT2009_XNK-2012" xfId="1776"/>
    <cellStyle name="1_11.Bieuthegioi-hien_NGTT2009_XNK-Market" xfId="1777"/>
    <cellStyle name="1_12 (2)" xfId="1778"/>
    <cellStyle name="1_12 (2)_04 Doanh nghiep va CSKDCT 2012" xfId="1779"/>
    <cellStyle name="1_12 (2)_Xl0000167" xfId="1780"/>
    <cellStyle name="1_12 Chi so gia 2012(chuan) co so" xfId="1781"/>
    <cellStyle name="1_12 Giao duc, Y Te va Muc songnam2011" xfId="1782"/>
    <cellStyle name="1_13 Van tai 2012" xfId="1783"/>
    <cellStyle name="1_Book1" xfId="1784"/>
    <cellStyle name="1_Book3" xfId="1785"/>
    <cellStyle name="1_Book3 10" xfId="1786"/>
    <cellStyle name="1_Book3 11" xfId="1787"/>
    <cellStyle name="1_Book3 12" xfId="1788"/>
    <cellStyle name="1_Book3 13" xfId="1789"/>
    <cellStyle name="1_Book3 14" xfId="1790"/>
    <cellStyle name="1_Book3 15" xfId="1791"/>
    <cellStyle name="1_Book3 16" xfId="1792"/>
    <cellStyle name="1_Book3 17" xfId="1793"/>
    <cellStyle name="1_Book3 18" xfId="1794"/>
    <cellStyle name="1_Book3 19" xfId="1795"/>
    <cellStyle name="1_Book3 2" xfId="1796"/>
    <cellStyle name="1_Book3 3" xfId="1797"/>
    <cellStyle name="1_Book3 4" xfId="1798"/>
    <cellStyle name="1_Book3 5" xfId="1799"/>
    <cellStyle name="1_Book3 6" xfId="1800"/>
    <cellStyle name="1_Book3 7" xfId="1801"/>
    <cellStyle name="1_Book3 8" xfId="1802"/>
    <cellStyle name="1_Book3 9" xfId="1803"/>
    <cellStyle name="1_Book3_01 Don vi HC" xfId="1804"/>
    <cellStyle name="1_Book3_01 DVHC-DSLD 2010" xfId="1805"/>
    <cellStyle name="1_Book3_02  Dan so lao dong(OK)" xfId="1806"/>
    <cellStyle name="1_Book3_02 Danso_Laodong 2012(chuan) CO SO" xfId="1807"/>
    <cellStyle name="1_Book3_03 TKQG va Thu chi NSNN 2012" xfId="1808"/>
    <cellStyle name="1_Book3_04 Doanh nghiep va CSKDCT 2012" xfId="1809"/>
    <cellStyle name="1_Book3_05 Doanh nghiep va Ca the_2011 (Ok)" xfId="1810"/>
    <cellStyle name="1_Book3_05 NGTT DN 2010 (OK)" xfId="1811"/>
    <cellStyle name="1_Book3_05 NGTT DN 2010 (OK)_Bo sung 04 bieu Cong nghiep" xfId="1812"/>
    <cellStyle name="1_Book3_06 Nong, lam nghiep 2010  (ok)" xfId="1813"/>
    <cellStyle name="1_Book3_07 NGTT CN 2012" xfId="1814"/>
    <cellStyle name="1_Book3_08 Thuong mai Tong muc - Diep" xfId="1815"/>
    <cellStyle name="1_Book3_08 Thuong mai va Du lich (Ok)" xfId="1816"/>
    <cellStyle name="1_Book3_09 Chi so gia 2011- VuTKG-1 (Ok)" xfId="1817"/>
    <cellStyle name="1_Book3_09 Du lich" xfId="1818"/>
    <cellStyle name="1_Book3_10 Market VH, YT, GD, NGTT 2011 " xfId="1819"/>
    <cellStyle name="1_Book3_10 Market VH, YT, GD, NGTT 2011 _02  Dan so lao dong(OK)" xfId="1820"/>
    <cellStyle name="1_Book3_10 Market VH, YT, GD, NGTT 2011 _03 TKQG va Thu chi NSNN 2012" xfId="1821"/>
    <cellStyle name="1_Book3_10 Market VH, YT, GD, NGTT 2011 _04 Doanh nghiep va CSKDCT 2012" xfId="1822"/>
    <cellStyle name="1_Book3_10 Market VH, YT, GD, NGTT 2011 _05 Doanh nghiep va Ca the_2011 (Ok)" xfId="1823"/>
    <cellStyle name="1_Book3_10 Market VH, YT, GD, NGTT 2011 _07 NGTT CN 2012" xfId="1824"/>
    <cellStyle name="1_Book3_10 Market VH, YT, GD, NGTT 2011 _08 Thuong mai Tong muc - Diep" xfId="1825"/>
    <cellStyle name="1_Book3_10 Market VH, YT, GD, NGTT 2011 _08 Thuong mai va Du lich (Ok)" xfId="1826"/>
    <cellStyle name="1_Book3_10 Market VH, YT, GD, NGTT 2011 _09 Chi so gia 2011- VuTKG-1 (Ok)" xfId="1827"/>
    <cellStyle name="1_Book3_10 Market VH, YT, GD, NGTT 2011 _09 Du lich" xfId="1828"/>
    <cellStyle name="1_Book3_10 Market VH, YT, GD, NGTT 2011 _10 Van tai va BCVT (da sua ok)" xfId="1829"/>
    <cellStyle name="1_Book3_10 Market VH, YT, GD, NGTT 2011 _11 (3)" xfId="1830"/>
    <cellStyle name="1_Book3_10 Market VH, YT, GD, NGTT 2011 _11 (3)_04 Doanh nghiep va CSKDCT 2012" xfId="1831"/>
    <cellStyle name="1_Book3_10 Market VH, YT, GD, NGTT 2011 _11 (3)_Xl0000167" xfId="1832"/>
    <cellStyle name="1_Book3_10 Market VH, YT, GD, NGTT 2011 _12 (2)" xfId="1833"/>
    <cellStyle name="1_Book3_10 Market VH, YT, GD, NGTT 2011 _12 (2)_04 Doanh nghiep va CSKDCT 2012" xfId="1834"/>
    <cellStyle name="1_Book3_10 Market VH, YT, GD, NGTT 2011 _12 (2)_Xl0000167" xfId="1835"/>
    <cellStyle name="1_Book3_10 Market VH, YT, GD, NGTT 2011 _12 Giao duc, Y Te va Muc songnam2011" xfId="1836"/>
    <cellStyle name="1_Book3_10 Market VH, YT, GD, NGTT 2011 _13 Van tai 2012" xfId="1837"/>
    <cellStyle name="1_Book3_10 Market VH, YT, GD, NGTT 2011 _Giaoduc2013(ok)" xfId="1838"/>
    <cellStyle name="1_Book3_10 Market VH, YT, GD, NGTT 2011 _Maket NGTT2012 LN,TS (7-1-2013)" xfId="1839"/>
    <cellStyle name="1_Book3_10 Market VH, YT, GD, NGTT 2011 _Maket NGTT2012 LN,TS (7-1-2013)_Nongnghiep" xfId="1840"/>
    <cellStyle name="1_Book3_10 Market VH, YT, GD, NGTT 2011 _Nien giam TT Vu Nong nghiep 2012(solieu)-gui Vu TH 29-3-2013" xfId="1844"/>
    <cellStyle name="1_Book3_10 Market VH, YT, GD, NGTT 2011 _Nongnghiep" xfId="1845"/>
    <cellStyle name="1_Book3_10 Market VH, YT, GD, NGTT 2011 _Nongnghiep NGDD 2012_cap nhat den 24-5-2013(1)" xfId="1846"/>
    <cellStyle name="1_Book3_10 Market VH, YT, GD, NGTT 2011 _Nongnghiep_Nongnghiep NGDD 2012_cap nhat den 24-5-2013(1)" xfId="1847"/>
    <cellStyle name="1_Book3_10 Market VH, YT, GD, NGTT 2011 _Ngiam_lamnghiep_2011_v2(1)(1)" xfId="1841"/>
    <cellStyle name="1_Book3_10 Market VH, YT, GD, NGTT 2011 _Ngiam_lamnghiep_2011_v2(1)(1)_Nongnghiep" xfId="1842"/>
    <cellStyle name="1_Book3_10 Market VH, YT, GD, NGTT 2011 _NGTT LN,TS 2012 (Chuan)" xfId="1843"/>
    <cellStyle name="1_Book3_10 Market VH, YT, GD, NGTT 2011 _So lieu quoc te TH" xfId="1848"/>
    <cellStyle name="1_Book3_10 Market VH, YT, GD, NGTT 2011 _Xl0000147" xfId="1849"/>
    <cellStyle name="1_Book3_10 Market VH, YT, GD, NGTT 2011 _Xl0000167" xfId="1850"/>
    <cellStyle name="1_Book3_10 Market VH, YT, GD, NGTT 2011 _XNK" xfId="1851"/>
    <cellStyle name="1_Book3_10 Van tai va BCVT (da sua ok)" xfId="1852"/>
    <cellStyle name="1_Book3_10 VH, YT, GD, NGTT 2010 - (OK)" xfId="1853"/>
    <cellStyle name="1_Book3_10 VH, YT, GD, NGTT 2010 - (OK)_Bo sung 04 bieu Cong nghiep" xfId="1854"/>
    <cellStyle name="1_Book3_11 (3)" xfId="1855"/>
    <cellStyle name="1_Book3_11 (3)_04 Doanh nghiep va CSKDCT 2012" xfId="1856"/>
    <cellStyle name="1_Book3_11 (3)_Xl0000167" xfId="1857"/>
    <cellStyle name="1_Book3_12 (2)" xfId="1858"/>
    <cellStyle name="1_Book3_12 (2)_04 Doanh nghiep va CSKDCT 2012" xfId="1859"/>
    <cellStyle name="1_Book3_12 (2)_Xl0000167" xfId="1860"/>
    <cellStyle name="1_Book3_12 Chi so gia 2012(chuan) co so" xfId="1861"/>
    <cellStyle name="1_Book3_12 Giao duc, Y Te va Muc songnam2011" xfId="1862"/>
    <cellStyle name="1_Book3_13 Van tai 2012" xfId="1863"/>
    <cellStyle name="1_Book3_Book1" xfId="1864"/>
    <cellStyle name="1_Book3_CucThongke-phucdap-Tuan-Anh" xfId="1865"/>
    <cellStyle name="1_Book3_GTSXNN" xfId="1867"/>
    <cellStyle name="1_Book3_GTSXNN_Nongnghiep NGDD 2012_cap nhat den 24-5-2013(1)" xfId="1868"/>
    <cellStyle name="1_Book3_Giaoduc2013(ok)" xfId="1866"/>
    <cellStyle name="1_Book3_Maket NGTT2012 LN,TS (7-1-2013)" xfId="1869"/>
    <cellStyle name="1_Book3_Maket NGTT2012 LN,TS (7-1-2013)_Nongnghiep" xfId="1870"/>
    <cellStyle name="1_Book3_Nien giam day du  Nong nghiep 2010" xfId="1874"/>
    <cellStyle name="1_Book3_Nien giam TT Vu Nong nghiep 2012(solieu)-gui Vu TH 29-3-2013" xfId="1875"/>
    <cellStyle name="1_Book3_Nongnghiep" xfId="1876"/>
    <cellStyle name="1_Book3_Nongnghiep_Bo sung 04 bieu Cong nghiep" xfId="1877"/>
    <cellStyle name="1_Book3_Nongnghiep_Mau" xfId="1878"/>
    <cellStyle name="1_Book3_Nongnghiep_Nongnghiep NGDD 2012_cap nhat den 24-5-2013(1)" xfId="1880"/>
    <cellStyle name="1_Book3_Nongnghiep_NGDD 2013 Thu chi NSNN " xfId="1879"/>
    <cellStyle name="1_Book3_Ngiam_lamnghiep_2011_v2(1)(1)" xfId="1871"/>
    <cellStyle name="1_Book3_Ngiam_lamnghiep_2011_v2(1)(1)_Nongnghiep" xfId="1872"/>
    <cellStyle name="1_Book3_NGTT LN,TS 2012 (Chuan)" xfId="1873"/>
    <cellStyle name="1_Book3_So lieu quoc te TH" xfId="1881"/>
    <cellStyle name="1_Book3_So lieu quoc te TH_08 Cong nghiep 2010" xfId="1882"/>
    <cellStyle name="1_Book3_So lieu quoc te TH_08 Thuong mai va Du lich (Ok)" xfId="1883"/>
    <cellStyle name="1_Book3_So lieu quoc te TH_09 Chi so gia 2011- VuTKG-1 (Ok)" xfId="1884"/>
    <cellStyle name="1_Book3_So lieu quoc te TH_09 Du lich" xfId="1885"/>
    <cellStyle name="1_Book3_So lieu quoc te TH_10 Van tai va BCVT (da sua ok)" xfId="1886"/>
    <cellStyle name="1_Book3_So lieu quoc te TH_12 Giao duc, Y Te va Muc songnam2011" xfId="1887"/>
    <cellStyle name="1_Book3_So lieu quoc te TH_nien giam tom tat du lich va XNK" xfId="1888"/>
    <cellStyle name="1_Book3_So lieu quoc te TH_Nongnghiep" xfId="1889"/>
    <cellStyle name="1_Book3_So lieu quoc te TH_XNK" xfId="1890"/>
    <cellStyle name="1_Book3_So lieu quoc te(GDP)" xfId="1891"/>
    <cellStyle name="1_Book3_So lieu quoc te(GDP)_02  Dan so lao dong(OK)" xfId="1892"/>
    <cellStyle name="1_Book3_So lieu quoc te(GDP)_03 TKQG va Thu chi NSNN 2012" xfId="1893"/>
    <cellStyle name="1_Book3_So lieu quoc te(GDP)_04 Doanh nghiep va CSKDCT 2012" xfId="1894"/>
    <cellStyle name="1_Book3_So lieu quoc te(GDP)_05 Doanh nghiep va Ca the_2011 (Ok)" xfId="1895"/>
    <cellStyle name="1_Book3_So lieu quoc te(GDP)_07 NGTT CN 2012" xfId="1896"/>
    <cellStyle name="1_Book3_So lieu quoc te(GDP)_08 Thuong mai Tong muc - Diep" xfId="1897"/>
    <cellStyle name="1_Book3_So lieu quoc te(GDP)_08 Thuong mai va Du lich (Ok)" xfId="1898"/>
    <cellStyle name="1_Book3_So lieu quoc te(GDP)_09 Chi so gia 2011- VuTKG-1 (Ok)" xfId="1899"/>
    <cellStyle name="1_Book3_So lieu quoc te(GDP)_09 Du lich" xfId="1900"/>
    <cellStyle name="1_Book3_So lieu quoc te(GDP)_10 Van tai va BCVT (da sua ok)" xfId="1901"/>
    <cellStyle name="1_Book3_So lieu quoc te(GDP)_11 (3)" xfId="1902"/>
    <cellStyle name="1_Book3_So lieu quoc te(GDP)_11 (3)_04 Doanh nghiep va CSKDCT 2012" xfId="1903"/>
    <cellStyle name="1_Book3_So lieu quoc te(GDP)_11 (3)_Xl0000167" xfId="1904"/>
    <cellStyle name="1_Book3_So lieu quoc te(GDP)_12 (2)" xfId="1905"/>
    <cellStyle name="1_Book3_So lieu quoc te(GDP)_12 (2)_04 Doanh nghiep va CSKDCT 2012" xfId="1906"/>
    <cellStyle name="1_Book3_So lieu quoc te(GDP)_12 (2)_Xl0000167" xfId="1907"/>
    <cellStyle name="1_Book3_So lieu quoc te(GDP)_12 Giao duc, Y Te va Muc songnam2011" xfId="1908"/>
    <cellStyle name="1_Book3_So lieu quoc te(GDP)_12 So lieu quoc te (Ok)" xfId="1909"/>
    <cellStyle name="1_Book3_So lieu quoc te(GDP)_13 Van tai 2012" xfId="1910"/>
    <cellStyle name="1_Book3_So lieu quoc te(GDP)_Giaoduc2013(ok)" xfId="1911"/>
    <cellStyle name="1_Book3_So lieu quoc te(GDP)_Maket NGTT2012 LN,TS (7-1-2013)" xfId="1912"/>
    <cellStyle name="1_Book3_So lieu quoc te(GDP)_Maket NGTT2012 LN,TS (7-1-2013)_Nongnghiep" xfId="1913"/>
    <cellStyle name="1_Book3_So lieu quoc te(GDP)_Nien giam TT Vu Nong nghiep 2012(solieu)-gui Vu TH 29-3-2013" xfId="1917"/>
    <cellStyle name="1_Book3_So lieu quoc te(GDP)_Nongnghiep" xfId="1918"/>
    <cellStyle name="1_Book3_So lieu quoc te(GDP)_Nongnghiep NGDD 2012_cap nhat den 24-5-2013(1)" xfId="1919"/>
    <cellStyle name="1_Book3_So lieu quoc te(GDP)_Nongnghiep_Nongnghiep NGDD 2012_cap nhat den 24-5-2013(1)" xfId="1920"/>
    <cellStyle name="1_Book3_So lieu quoc te(GDP)_Ngiam_lamnghiep_2011_v2(1)(1)" xfId="1914"/>
    <cellStyle name="1_Book3_So lieu quoc te(GDP)_Ngiam_lamnghiep_2011_v2(1)(1)_Nongnghiep" xfId="1915"/>
    <cellStyle name="1_Book3_So lieu quoc te(GDP)_NGTT LN,TS 2012 (Chuan)" xfId="1916"/>
    <cellStyle name="1_Book3_So lieu quoc te(GDP)_Xl0000147" xfId="1921"/>
    <cellStyle name="1_Book3_So lieu quoc te(GDP)_Xl0000167" xfId="1922"/>
    <cellStyle name="1_Book3_So lieu quoc te(GDP)_XNK" xfId="1923"/>
    <cellStyle name="1_Book3_Xl0000147" xfId="1924"/>
    <cellStyle name="1_Book3_Xl0000167" xfId="1925"/>
    <cellStyle name="1_Book3_XNK" xfId="1926"/>
    <cellStyle name="1_Book3_XNK_08 Thuong mai Tong muc - Diep" xfId="1927"/>
    <cellStyle name="1_Book3_XNK_Bo sung 04 bieu Cong nghiep" xfId="1928"/>
    <cellStyle name="1_Book3_XNK-2012" xfId="1929"/>
    <cellStyle name="1_Book3_XNK-Market" xfId="1930"/>
    <cellStyle name="1_Book4" xfId="1931"/>
    <cellStyle name="1_Book4_08 Cong nghiep 2010" xfId="1932"/>
    <cellStyle name="1_Book4_08 Thuong mai va Du lich (Ok)" xfId="1933"/>
    <cellStyle name="1_Book4_09 Chi so gia 2011- VuTKG-1 (Ok)" xfId="1934"/>
    <cellStyle name="1_Book4_09 Du lich" xfId="1935"/>
    <cellStyle name="1_Book4_10 Van tai va BCVT (da sua ok)" xfId="1936"/>
    <cellStyle name="1_Book4_12 Giao duc, Y Te va Muc songnam2011" xfId="1937"/>
    <cellStyle name="1_Book4_12 So lieu quoc te (Ok)" xfId="1938"/>
    <cellStyle name="1_Book4_Book1" xfId="1939"/>
    <cellStyle name="1_Book4_nien giam tom tat du lich va XNK" xfId="1940"/>
    <cellStyle name="1_Book4_Nongnghiep" xfId="1941"/>
    <cellStyle name="1_Book4_XNK" xfId="1942"/>
    <cellStyle name="1_Book4_XNK-2012" xfId="1943"/>
    <cellStyle name="1_BRU-KI 2010-updated" xfId="1944"/>
    <cellStyle name="1_CAM-KI 2010-updated" xfId="1945"/>
    <cellStyle name="1_CAM-KI 2010-updated 2" xfId="1946"/>
    <cellStyle name="1_CSKDCT 2010" xfId="1947"/>
    <cellStyle name="1_CSKDCT 2010_Bo sung 04 bieu Cong nghiep" xfId="1948"/>
    <cellStyle name="1_CucThongke-phucdap-Tuan-Anh" xfId="1949"/>
    <cellStyle name="1_dan so phan tich 10 nam(moi)" xfId="1950"/>
    <cellStyle name="1_dan so phan tich 10 nam(moi)_01 Don vi HC" xfId="1951"/>
    <cellStyle name="1_dan so phan tich 10 nam(moi)_02 Danso_Laodong 2012(chuan) CO SO" xfId="1952"/>
    <cellStyle name="1_dan so phan tich 10 nam(moi)_04 Doanh nghiep va CSKDCT 2012" xfId="1953"/>
    <cellStyle name="1_dan so phan tich 10 nam(moi)_Nien giam KT_TV 2010" xfId="1955"/>
    <cellStyle name="1_dan so phan tich 10 nam(moi)_NGDD 2013 Thu chi NSNN " xfId="1954"/>
    <cellStyle name="1_dan so phan tich 10 nam(moi)_Xl0000167" xfId="1956"/>
    <cellStyle name="1_Dat Dai NGTT -2013" xfId="1957"/>
    <cellStyle name="1_GTSXNN" xfId="1959"/>
    <cellStyle name="1_GTSXNN_Nongnghiep NGDD 2012_cap nhat den 24-5-2013(1)" xfId="1960"/>
    <cellStyle name="1_Giaoduc2013(ok)" xfId="1958"/>
    <cellStyle name="1_KI2008 Prototype-Balance of Payments-Mar2008-for typesetting" xfId="1961"/>
    <cellStyle name="1_Lam nghiep, thuy san 2010" xfId="1962"/>
    <cellStyle name="1_Lam nghiep, thuy san 2010 (ok)" xfId="1963"/>
    <cellStyle name="1_Lam nghiep, thuy san 2010 (ok)_01 Don vi HC" xfId="1964"/>
    <cellStyle name="1_Lam nghiep, thuy san 2010 (ok)_08 Cong nghiep 2010" xfId="1965"/>
    <cellStyle name="1_Lam nghiep, thuy san 2010 (ok)_08 Thuong mai va Du lich (Ok)" xfId="1966"/>
    <cellStyle name="1_Lam nghiep, thuy san 2010 (ok)_09 Chi so gia 2011- VuTKG-1 (Ok)" xfId="1967"/>
    <cellStyle name="1_Lam nghiep, thuy san 2010 (ok)_09 Du lich" xfId="1968"/>
    <cellStyle name="1_Lam nghiep, thuy san 2010 (ok)_09 Thuong mai va Du lich" xfId="1969"/>
    <cellStyle name="1_Lam nghiep, thuy san 2010 (ok)_10 Van tai va BCVT (da sua ok)" xfId="1970"/>
    <cellStyle name="1_Lam nghiep, thuy san 2010 (ok)_11 (3)" xfId="1971"/>
    <cellStyle name="1_Lam nghiep, thuy san 2010 (ok)_12 (2)" xfId="1972"/>
    <cellStyle name="1_Lam nghiep, thuy san 2010 (ok)_12 Giao duc, Y Te va Muc songnam2011" xfId="1973"/>
    <cellStyle name="1_Lam nghiep, thuy san 2010 (ok)_nien giam tom tat du lich va XNK" xfId="1974"/>
    <cellStyle name="1_Lam nghiep, thuy san 2010 (ok)_Nongnghiep" xfId="1975"/>
    <cellStyle name="1_Lam nghiep, thuy san 2010 (ok)_XNK" xfId="1976"/>
    <cellStyle name="1_Lam nghiep, thuy san 2010 10" xfId="1977"/>
    <cellStyle name="1_Lam nghiep, thuy san 2010 11" xfId="1978"/>
    <cellStyle name="1_Lam nghiep, thuy san 2010 12" xfId="1979"/>
    <cellStyle name="1_Lam nghiep, thuy san 2010 13" xfId="1980"/>
    <cellStyle name="1_Lam nghiep, thuy san 2010 14" xfId="1981"/>
    <cellStyle name="1_Lam nghiep, thuy san 2010 15" xfId="1982"/>
    <cellStyle name="1_Lam nghiep, thuy san 2010 16" xfId="1983"/>
    <cellStyle name="1_Lam nghiep, thuy san 2010 17" xfId="1984"/>
    <cellStyle name="1_Lam nghiep, thuy san 2010 18" xfId="1985"/>
    <cellStyle name="1_Lam nghiep, thuy san 2010 19" xfId="1986"/>
    <cellStyle name="1_Lam nghiep, thuy san 2010 2" xfId="1987"/>
    <cellStyle name="1_Lam nghiep, thuy san 2010 3" xfId="1988"/>
    <cellStyle name="1_Lam nghiep, thuy san 2010 4" xfId="1989"/>
    <cellStyle name="1_Lam nghiep, thuy san 2010 5" xfId="1990"/>
    <cellStyle name="1_Lam nghiep, thuy san 2010 6" xfId="1991"/>
    <cellStyle name="1_Lam nghiep, thuy san 2010 7" xfId="1992"/>
    <cellStyle name="1_Lam nghiep, thuy san 2010 8" xfId="1993"/>
    <cellStyle name="1_Lam nghiep, thuy san 2010 9" xfId="1994"/>
    <cellStyle name="1_Lam nghiep, thuy san 2010_01 Don vi HC" xfId="1995"/>
    <cellStyle name="1_Lam nghiep, thuy san 2010_02  Dan so lao dong(OK)" xfId="1996"/>
    <cellStyle name="1_Lam nghiep, thuy san 2010_02 Danso_Laodong 2012(chuan) CO SO" xfId="1997"/>
    <cellStyle name="1_Lam nghiep, thuy san 2010_03 TKQG va Thu chi NSNN 2012" xfId="1998"/>
    <cellStyle name="1_Lam nghiep, thuy san 2010_04 Doanh nghiep va CSKDCT 2012" xfId="1999"/>
    <cellStyle name="1_Lam nghiep, thuy san 2010_05 Doanh nghiep va Ca the_2011 (Ok)" xfId="2000"/>
    <cellStyle name="1_Lam nghiep, thuy san 2010_06 Nong, lam nghiep 2010  (ok)" xfId="2001"/>
    <cellStyle name="1_Lam nghiep, thuy san 2010_07 NGTT CN 2012" xfId="2002"/>
    <cellStyle name="1_Lam nghiep, thuy san 2010_08 Thuong mai Tong muc - Diep" xfId="2003"/>
    <cellStyle name="1_Lam nghiep, thuy san 2010_08 Thuong mai va Du lich (Ok)" xfId="2004"/>
    <cellStyle name="1_Lam nghiep, thuy san 2010_09 Chi so gia 2011- VuTKG-1 (Ok)" xfId="2005"/>
    <cellStyle name="1_Lam nghiep, thuy san 2010_09 Du lich" xfId="2006"/>
    <cellStyle name="1_Lam nghiep, thuy san 2010_09 Thuong mai va Du lich" xfId="2007"/>
    <cellStyle name="1_Lam nghiep, thuy san 2010_10 Van tai va BCVT (da sua ok)" xfId="2008"/>
    <cellStyle name="1_Lam nghiep, thuy san 2010_11 (3)" xfId="2009"/>
    <cellStyle name="1_Lam nghiep, thuy san 2010_11 (3)_04 Doanh nghiep va CSKDCT 2012" xfId="2010"/>
    <cellStyle name="1_Lam nghiep, thuy san 2010_11 (3)_Xl0000167" xfId="2011"/>
    <cellStyle name="1_Lam nghiep, thuy san 2010_12 (2)" xfId="2012"/>
    <cellStyle name="1_Lam nghiep, thuy san 2010_12 (2)_04 Doanh nghiep va CSKDCT 2012" xfId="2013"/>
    <cellStyle name="1_Lam nghiep, thuy san 2010_12 (2)_Xl0000167" xfId="2014"/>
    <cellStyle name="1_Lam nghiep, thuy san 2010_12 Giao duc, Y Te va Muc songnam2011" xfId="2015"/>
    <cellStyle name="1_Lam nghiep, thuy san 2010_13 Van tai 2012" xfId="2016"/>
    <cellStyle name="1_Lam nghiep, thuy san 2010_Bo sung 04 bieu Cong nghiep" xfId="2017"/>
    <cellStyle name="1_Lam nghiep, thuy san 2010_Bo sung 04 bieu Cong nghiep_01 Don vi HC" xfId="2018"/>
    <cellStyle name="1_Lam nghiep, thuy san 2010_Bo sung 04 bieu Cong nghiep_09 Thuong mai va Du lich" xfId="2019"/>
    <cellStyle name="1_Lam nghiep, thuy san 2010_CucThongke-phucdap-Tuan-Anh" xfId="2020"/>
    <cellStyle name="1_Lam nghiep, thuy san 2010_GTSXNN" xfId="2022"/>
    <cellStyle name="1_Lam nghiep, thuy san 2010_GTSXNN_Nongnghiep NGDD 2012_cap nhat den 24-5-2013(1)" xfId="2023"/>
    <cellStyle name="1_Lam nghiep, thuy san 2010_Giaoduc2013(ok)" xfId="2021"/>
    <cellStyle name="1_Lam nghiep, thuy san 2010_Maket NGTT2012 LN,TS (7-1-2013)" xfId="2024"/>
    <cellStyle name="1_Lam nghiep, thuy san 2010_Maket NGTT2012 LN,TS (7-1-2013)_Nongnghiep" xfId="2025"/>
    <cellStyle name="1_Lam nghiep, thuy san 2010_Nien giam day du  Nong nghiep 2010" xfId="2029"/>
    <cellStyle name="1_Lam nghiep, thuy san 2010_nien giam tom tat 2010 (thuy)" xfId="2030"/>
    <cellStyle name="1_Lam nghiep, thuy san 2010_nien giam tom tat 2010 (thuy)_01 Don vi HC" xfId="2031"/>
    <cellStyle name="1_Lam nghiep, thuy san 2010_nien giam tom tat 2010 (thuy)_09 Thuong mai va Du lich" xfId="2032"/>
    <cellStyle name="1_Lam nghiep, thuy san 2010_Nien giam TT Vu Nong nghiep 2012(solieu)-gui Vu TH 29-3-2013" xfId="2033"/>
    <cellStyle name="1_Lam nghiep, thuy san 2010_Nongnghiep" xfId="2034"/>
    <cellStyle name="1_Lam nghiep, thuy san 2010_Nongnghiep_Nongnghiep NGDD 2012_cap nhat den 24-5-2013(1)" xfId="2035"/>
    <cellStyle name="1_Lam nghiep, thuy san 2010_Ngiam_lamnghiep_2011_v2(1)(1)" xfId="2026"/>
    <cellStyle name="1_Lam nghiep, thuy san 2010_Ngiam_lamnghiep_2011_v2(1)(1)_Nongnghiep" xfId="2027"/>
    <cellStyle name="1_Lam nghiep, thuy san 2010_NGTT LN,TS 2012 (Chuan)" xfId="2028"/>
    <cellStyle name="1_Lam nghiep, thuy san 2010_Xl0000147" xfId="2036"/>
    <cellStyle name="1_Lam nghiep, thuy san 2010_Xl0000167" xfId="2037"/>
    <cellStyle name="1_Lam nghiep, thuy san 2010_XNK" xfId="2038"/>
    <cellStyle name="1_Lam nghiep, thuy san 2010_XNK-Market" xfId="2039"/>
    <cellStyle name="1_LAO-KI 2010-updated" xfId="2040"/>
    <cellStyle name="1_Maket NGTT Cong nghiep 2011" xfId="2041"/>
    <cellStyle name="1_Maket NGTT Cong nghiep 2011_08 Cong nghiep 2010" xfId="2042"/>
    <cellStyle name="1_Maket NGTT Cong nghiep 2011_08 Thuong mai va Du lich (Ok)" xfId="2043"/>
    <cellStyle name="1_Maket NGTT Cong nghiep 2011_09 Chi so gia 2011- VuTKG-1 (Ok)" xfId="2044"/>
    <cellStyle name="1_Maket NGTT Cong nghiep 2011_09 Du lich" xfId="2045"/>
    <cellStyle name="1_Maket NGTT Cong nghiep 2011_10 Van tai va BCVT (da sua ok)" xfId="2046"/>
    <cellStyle name="1_Maket NGTT Cong nghiep 2011_12 Giao duc, Y Te va Muc songnam2011" xfId="2047"/>
    <cellStyle name="1_Maket NGTT Cong nghiep 2011_nien giam tom tat du lich va XNK" xfId="2048"/>
    <cellStyle name="1_Maket NGTT Cong nghiep 2011_Nongnghiep" xfId="2049"/>
    <cellStyle name="1_Maket NGTT Cong nghiep 2011_XNK" xfId="2050"/>
    <cellStyle name="1_Maket NGTT Doanh Nghiep 2011" xfId="2051"/>
    <cellStyle name="1_Maket NGTT Doanh Nghiep 2011_08 Cong nghiep 2010" xfId="2052"/>
    <cellStyle name="1_Maket NGTT Doanh Nghiep 2011_08 Thuong mai va Du lich (Ok)" xfId="2053"/>
    <cellStyle name="1_Maket NGTT Doanh Nghiep 2011_09 Chi so gia 2011- VuTKG-1 (Ok)" xfId="2054"/>
    <cellStyle name="1_Maket NGTT Doanh Nghiep 2011_09 Du lich" xfId="2055"/>
    <cellStyle name="1_Maket NGTT Doanh Nghiep 2011_10 Van tai va BCVT (da sua ok)" xfId="2056"/>
    <cellStyle name="1_Maket NGTT Doanh Nghiep 2011_12 Giao duc, Y Te va Muc songnam2011" xfId="2057"/>
    <cellStyle name="1_Maket NGTT Doanh Nghiep 2011_nien giam tom tat du lich va XNK" xfId="2058"/>
    <cellStyle name="1_Maket NGTT Doanh Nghiep 2011_Nongnghiep" xfId="2059"/>
    <cellStyle name="1_Maket NGTT Doanh Nghiep 2011_XNK" xfId="2060"/>
    <cellStyle name="1_Maket NGTT Thu chi NS 2011" xfId="2061"/>
    <cellStyle name="1_Maket NGTT Thu chi NS 2011_08 Cong nghiep 2010" xfId="2062"/>
    <cellStyle name="1_Maket NGTT Thu chi NS 2011_08 Thuong mai va Du lich (Ok)" xfId="2063"/>
    <cellStyle name="1_Maket NGTT Thu chi NS 2011_09 Chi so gia 2011- VuTKG-1 (Ok)" xfId="2064"/>
    <cellStyle name="1_Maket NGTT Thu chi NS 2011_09 Du lich" xfId="2065"/>
    <cellStyle name="1_Maket NGTT Thu chi NS 2011_10 Van tai va BCVT (da sua ok)" xfId="2066"/>
    <cellStyle name="1_Maket NGTT Thu chi NS 2011_12 Giao duc, Y Te va Muc songnam2011" xfId="2067"/>
    <cellStyle name="1_Maket NGTT Thu chi NS 2011_nien giam tom tat du lich va XNK" xfId="2068"/>
    <cellStyle name="1_Maket NGTT Thu chi NS 2011_Nongnghiep" xfId="2069"/>
    <cellStyle name="1_Maket NGTT Thu chi NS 2011_XNK" xfId="2070"/>
    <cellStyle name="1_Maket NGTT2012 LN,TS (7-1-2013)" xfId="2071"/>
    <cellStyle name="1_Maket NGTT2012 LN,TS (7-1-2013)_Nongnghiep" xfId="2072"/>
    <cellStyle name="1_Nien giam day du  Nong nghiep 2010" xfId="2086"/>
    <cellStyle name="1_Nien giam TT Vu Nong nghiep 2012(solieu)-gui Vu TH 29-3-2013" xfId="2087"/>
    <cellStyle name="1_Nongnghiep" xfId="2088"/>
    <cellStyle name="1_Nongnghiep_Bo sung 04 bieu Cong nghiep" xfId="2089"/>
    <cellStyle name="1_Nongnghiep_Mau" xfId="2090"/>
    <cellStyle name="1_Nongnghiep_Nongnghiep NGDD 2012_cap nhat den 24-5-2013(1)" xfId="2092"/>
    <cellStyle name="1_Nongnghiep_NGDD 2013 Thu chi NSNN " xfId="2091"/>
    <cellStyle name="1_Ngiam_lamnghiep_2011_v2(1)(1)" xfId="2073"/>
    <cellStyle name="1_Ngiam_lamnghiep_2011_v2(1)(1)_Nongnghiep" xfId="2074"/>
    <cellStyle name="1_NGTT Ca the 2011 Diep" xfId="2075"/>
    <cellStyle name="1_NGTT Ca the 2011 Diep_08 Cong nghiep 2010" xfId="2076"/>
    <cellStyle name="1_NGTT Ca the 2011 Diep_08 Thuong mai va Du lich (Ok)" xfId="2077"/>
    <cellStyle name="1_NGTT Ca the 2011 Diep_09 Chi so gia 2011- VuTKG-1 (Ok)" xfId="2078"/>
    <cellStyle name="1_NGTT Ca the 2011 Diep_09 Du lich" xfId="2079"/>
    <cellStyle name="1_NGTT Ca the 2011 Diep_10 Van tai va BCVT (da sua ok)" xfId="2080"/>
    <cellStyle name="1_NGTT Ca the 2011 Diep_12 Giao duc, Y Te va Muc songnam2011" xfId="2081"/>
    <cellStyle name="1_NGTT Ca the 2011 Diep_nien giam tom tat du lich va XNK" xfId="2082"/>
    <cellStyle name="1_NGTT Ca the 2011 Diep_Nongnghiep" xfId="2083"/>
    <cellStyle name="1_NGTT Ca the 2011 Diep_XNK" xfId="2084"/>
    <cellStyle name="1_NGTT LN,TS 2012 (Chuan)" xfId="2085"/>
    <cellStyle name="1_Phan i (in)" xfId="2093"/>
    <cellStyle name="1_So lieu quoc te TH" xfId="2094"/>
    <cellStyle name="1_So lieu quoc te TH_08 Cong nghiep 2010" xfId="2095"/>
    <cellStyle name="1_So lieu quoc te TH_08 Thuong mai va Du lich (Ok)" xfId="2096"/>
    <cellStyle name="1_So lieu quoc te TH_09 Chi so gia 2011- VuTKG-1 (Ok)" xfId="2097"/>
    <cellStyle name="1_So lieu quoc te TH_09 Du lich" xfId="2098"/>
    <cellStyle name="1_So lieu quoc te TH_10 Van tai va BCVT (da sua ok)" xfId="2099"/>
    <cellStyle name="1_So lieu quoc te TH_12 Giao duc, Y Te va Muc songnam2011" xfId="2100"/>
    <cellStyle name="1_So lieu quoc te TH_nien giam tom tat du lich va XNK" xfId="2101"/>
    <cellStyle name="1_So lieu quoc te TH_Nongnghiep" xfId="2102"/>
    <cellStyle name="1_So lieu quoc te TH_XNK" xfId="2103"/>
    <cellStyle name="1_So lieu quoc te(GDP)" xfId="2104"/>
    <cellStyle name="1_So lieu quoc te(GDP)_02  Dan so lao dong(OK)" xfId="2105"/>
    <cellStyle name="1_So lieu quoc te(GDP)_03 TKQG va Thu chi NSNN 2012" xfId="2106"/>
    <cellStyle name="1_So lieu quoc te(GDP)_04 Doanh nghiep va CSKDCT 2012" xfId="2107"/>
    <cellStyle name="1_So lieu quoc te(GDP)_05 Doanh nghiep va Ca the_2011 (Ok)" xfId="2108"/>
    <cellStyle name="1_So lieu quoc te(GDP)_07 NGTT CN 2012" xfId="2109"/>
    <cellStyle name="1_So lieu quoc te(GDP)_08 Thuong mai Tong muc - Diep" xfId="2110"/>
    <cellStyle name="1_So lieu quoc te(GDP)_08 Thuong mai va Du lich (Ok)" xfId="2111"/>
    <cellStyle name="1_So lieu quoc te(GDP)_09 Chi so gia 2011- VuTKG-1 (Ok)" xfId="2112"/>
    <cellStyle name="1_So lieu quoc te(GDP)_09 Du lich" xfId="2113"/>
    <cellStyle name="1_So lieu quoc te(GDP)_10 Van tai va BCVT (da sua ok)" xfId="2114"/>
    <cellStyle name="1_So lieu quoc te(GDP)_11 (3)" xfId="2115"/>
    <cellStyle name="1_So lieu quoc te(GDP)_11 (3)_04 Doanh nghiep va CSKDCT 2012" xfId="2116"/>
    <cellStyle name="1_So lieu quoc te(GDP)_11 (3)_Xl0000167" xfId="2117"/>
    <cellStyle name="1_So lieu quoc te(GDP)_12 (2)" xfId="2118"/>
    <cellStyle name="1_So lieu quoc te(GDP)_12 (2)_04 Doanh nghiep va CSKDCT 2012" xfId="2119"/>
    <cellStyle name="1_So lieu quoc te(GDP)_12 (2)_Xl0000167" xfId="2120"/>
    <cellStyle name="1_So lieu quoc te(GDP)_12 Giao duc, Y Te va Muc songnam2011" xfId="2121"/>
    <cellStyle name="1_So lieu quoc te(GDP)_12 So lieu quoc te (Ok)" xfId="2122"/>
    <cellStyle name="1_So lieu quoc te(GDP)_13 Van tai 2012" xfId="2123"/>
    <cellStyle name="1_So lieu quoc te(GDP)_Giaoduc2013(ok)" xfId="2124"/>
    <cellStyle name="1_So lieu quoc te(GDP)_Maket NGTT2012 LN,TS (7-1-2013)" xfId="2125"/>
    <cellStyle name="1_So lieu quoc te(GDP)_Maket NGTT2012 LN,TS (7-1-2013)_Nongnghiep" xfId="2126"/>
    <cellStyle name="1_So lieu quoc te(GDP)_Nien giam TT Vu Nong nghiep 2012(solieu)-gui Vu TH 29-3-2013" xfId="2130"/>
    <cellStyle name="1_So lieu quoc te(GDP)_Nongnghiep" xfId="2131"/>
    <cellStyle name="1_So lieu quoc te(GDP)_Nongnghiep NGDD 2012_cap nhat den 24-5-2013(1)" xfId="2132"/>
    <cellStyle name="1_So lieu quoc te(GDP)_Nongnghiep_Nongnghiep NGDD 2012_cap nhat den 24-5-2013(1)" xfId="2133"/>
    <cellStyle name="1_So lieu quoc te(GDP)_Ngiam_lamnghiep_2011_v2(1)(1)" xfId="2127"/>
    <cellStyle name="1_So lieu quoc te(GDP)_Ngiam_lamnghiep_2011_v2(1)(1)_Nongnghiep" xfId="2128"/>
    <cellStyle name="1_So lieu quoc te(GDP)_NGTT LN,TS 2012 (Chuan)" xfId="2129"/>
    <cellStyle name="1_So lieu quoc te(GDP)_Xl0000147" xfId="2134"/>
    <cellStyle name="1_So lieu quoc te(GDP)_Xl0000167" xfId="2135"/>
    <cellStyle name="1_So lieu quoc te(GDP)_XNK" xfId="2136"/>
    <cellStyle name="1_Tong hop 1" xfId="2140"/>
    <cellStyle name="1_Tong hop NGTT" xfId="2141"/>
    <cellStyle name="1_Thuong mai va Du lich" xfId="2137"/>
    <cellStyle name="1_Thuong mai va Du lich_01 Don vi HC" xfId="2138"/>
    <cellStyle name="1_Thuong mai va Du lich_NGDD 2013 Thu chi NSNN " xfId="2139"/>
    <cellStyle name="1_Xl0000167" xfId="2142"/>
    <cellStyle name="1_XNK" xfId="2143"/>
    <cellStyle name="1_XNK (10-6)" xfId="2144"/>
    <cellStyle name="1_XNK_08 Thuong mai Tong muc - Diep" xfId="2145"/>
    <cellStyle name="1_XNK_Bo sung 04 bieu Cong nghiep" xfId="2146"/>
    <cellStyle name="1_XNK-2012" xfId="2147"/>
    <cellStyle name="1_XNK-Market" xfId="2148"/>
    <cellStyle name="¹éºÐÀ²_      " xfId="2149"/>
    <cellStyle name="2" xfId="2150"/>
    <cellStyle name="20% - Accent1 2" xfId="2151"/>
    <cellStyle name="20% - Accent2 2" xfId="2152"/>
    <cellStyle name="20% - Accent3 2" xfId="2153"/>
    <cellStyle name="20% - Accent4 2" xfId="2154"/>
    <cellStyle name="20% - Accent5 2" xfId="2155"/>
    <cellStyle name="20% - Accent6 2" xfId="2156"/>
    <cellStyle name="3" xfId="2157"/>
    <cellStyle name="4" xfId="2158"/>
    <cellStyle name="40% - Accent1 2" xfId="2159"/>
    <cellStyle name="40% - Accent2 2" xfId="2160"/>
    <cellStyle name="40% - Accent3 2" xfId="2161"/>
    <cellStyle name="40% - Accent4 2" xfId="2162"/>
    <cellStyle name="40% - Accent5 2" xfId="2163"/>
    <cellStyle name="40% - Accent6 2" xfId="2164"/>
    <cellStyle name="60% - Accent1 2" xfId="2165"/>
    <cellStyle name="60% - Accent2 2" xfId="2166"/>
    <cellStyle name="60% - Accent3 2" xfId="2167"/>
    <cellStyle name="60% - Accent4 2" xfId="2168"/>
    <cellStyle name="60% - Accent5 2" xfId="2169"/>
    <cellStyle name="60% - Accent6 2" xfId="2170"/>
    <cellStyle name="Accent1 2" xfId="2171"/>
    <cellStyle name="Accent2 2" xfId="2172"/>
    <cellStyle name="Accent3 2" xfId="2173"/>
    <cellStyle name="Accent4 2" xfId="2174"/>
    <cellStyle name="Accent5 2" xfId="2175"/>
    <cellStyle name="Accent6 2" xfId="2176"/>
    <cellStyle name="ÅëÈ­ [0]_      " xfId="2177"/>
    <cellStyle name="AeE­ [0]_INQUIRY ¿μ¾÷AßAø " xfId="2178"/>
    <cellStyle name="ÅëÈ­ [0]_S" xfId="2179"/>
    <cellStyle name="ÅëÈ­_      " xfId="2180"/>
    <cellStyle name="AeE­_INQUIRY ¿?¾÷AßAø " xfId="2181"/>
    <cellStyle name="ÅëÈ­_L601CPT" xfId="2182"/>
    <cellStyle name="ÄÞ¸¶ [0]_      " xfId="2183"/>
    <cellStyle name="AÞ¸¶ [0]_INQUIRY ¿?¾÷AßAø " xfId="2184"/>
    <cellStyle name="ÄÞ¸¶ [0]_L601CPT" xfId="2185"/>
    <cellStyle name="ÄÞ¸¶_      " xfId="2186"/>
    <cellStyle name="AÞ¸¶_INQUIRY ¿?¾÷AßAø " xfId="2187"/>
    <cellStyle name="ÄÞ¸¶_L601CPT" xfId="2188"/>
    <cellStyle name="AutoFormat Options" xfId="2189"/>
    <cellStyle name="Bad 2" xfId="2190"/>
    <cellStyle name="C?AØ_¿?¾÷CoE² " xfId="2191"/>
    <cellStyle name="Ç¥ÁØ_      " xfId="2192"/>
    <cellStyle name="C￥AØ_¿μ¾÷CoE² " xfId="2193"/>
    <cellStyle name="Ç¥ÁØ_S" xfId="2194"/>
    <cellStyle name="C￥AØ_Sheet1_¿μ¾÷CoE² " xfId="2195"/>
    <cellStyle name="Calc Currency (0)" xfId="2196"/>
    <cellStyle name="Calc Currency (0) 2" xfId="2197"/>
    <cellStyle name="Calc Currency (0) 3" xfId="2198"/>
    <cellStyle name="Calculation 2" xfId="2199"/>
    <cellStyle name="category" xfId="2200"/>
    <cellStyle name="Cerrency_Sheet2_XANGDAU" xfId="2201"/>
    <cellStyle name="Comma" xfId="2708" builtinId="3"/>
    <cellStyle name="Comma [0] 2" xfId="2203"/>
    <cellStyle name="Comma 10" xfId="2204"/>
    <cellStyle name="Comma 10 2" xfId="2205"/>
    <cellStyle name="Comma 10 2 2" xfId="2206"/>
    <cellStyle name="Comma 10 3" xfId="2207"/>
    <cellStyle name="Comma 10_Mau" xfId="2208"/>
    <cellStyle name="Comma 11" xfId="2209"/>
    <cellStyle name="Comma 11 2" xfId="2210"/>
    <cellStyle name="Comma 11 3" xfId="2691"/>
    <cellStyle name="Comma 12" xfId="2211"/>
    <cellStyle name="Comma 13" xfId="2212"/>
    <cellStyle name="Comma 14" xfId="2213"/>
    <cellStyle name="Comma 15" xfId="2214"/>
    <cellStyle name="Comma 16" xfId="2215"/>
    <cellStyle name="Comma 17" xfId="2216"/>
    <cellStyle name="Comma 2" xfId="2217"/>
    <cellStyle name="Comma 2 2" xfId="2218"/>
    <cellStyle name="Comma 2 2 2" xfId="2219"/>
    <cellStyle name="Comma 2 2 3" xfId="2220"/>
    <cellStyle name="Comma 2 2 4" xfId="2221"/>
    <cellStyle name="Comma 2 2 5" xfId="2222"/>
    <cellStyle name="Comma 2 2 6" xfId="2692"/>
    <cellStyle name="Comma 2 3" xfId="2223"/>
    <cellStyle name="Comma 2 4" xfId="2224"/>
    <cellStyle name="Comma 2 5" xfId="2225"/>
    <cellStyle name="Comma 2 6" xfId="2226"/>
    <cellStyle name="Comma 2_CS TT TK" xfId="2227"/>
    <cellStyle name="Comma 3" xfId="2228"/>
    <cellStyle name="Comma 3 2" xfId="2229"/>
    <cellStyle name="Comma 3 2 2" xfId="2230"/>
    <cellStyle name="Comma 3 2 3" xfId="2231"/>
    <cellStyle name="Comma 3 2 4" xfId="2232"/>
    <cellStyle name="Comma 3 2 5" xfId="2233"/>
    <cellStyle name="Comma 3 2 5 2" xfId="2234"/>
    <cellStyle name="Comma 3 2 5 3" xfId="2235"/>
    <cellStyle name="Comma 3 2 6" xfId="2236"/>
    <cellStyle name="Comma 3 2 7" xfId="2237"/>
    <cellStyle name="Comma 3 3" xfId="2238"/>
    <cellStyle name="Comma 3 3 2" xfId="2239"/>
    <cellStyle name="Comma 3 3 3" xfId="2240"/>
    <cellStyle name="Comma 3 4" xfId="2241"/>
    <cellStyle name="Comma 3 5" xfId="2242"/>
    <cellStyle name="Comma 3 6" xfId="2243"/>
    <cellStyle name="Comma 3_CS TT TK" xfId="2244"/>
    <cellStyle name="Comma 4" xfId="2245"/>
    <cellStyle name="Comma 4 2" xfId="2246"/>
    <cellStyle name="Comma 4 3" xfId="2247"/>
    <cellStyle name="Comma 4 4" xfId="2248"/>
    <cellStyle name="Comma 4 5" xfId="2249"/>
    <cellStyle name="Comma 4_Xl0000115" xfId="2250"/>
    <cellStyle name="Comma 5" xfId="2251"/>
    <cellStyle name="Comma 5 2" xfId="2252"/>
    <cellStyle name="Comma 5 2 2" xfId="2253"/>
    <cellStyle name="Comma 5 3" xfId="2254"/>
    <cellStyle name="Comma 5_Xl0000108" xfId="2255"/>
    <cellStyle name="Comma 6" xfId="2256"/>
    <cellStyle name="Comma 6 2" xfId="2257"/>
    <cellStyle name="Comma 6 3" xfId="2258"/>
    <cellStyle name="Comma 6_Xl0000115" xfId="2259"/>
    <cellStyle name="Comma 7" xfId="2260"/>
    <cellStyle name="Comma 7 2" xfId="2261"/>
    <cellStyle name="Comma 7 3" xfId="2262"/>
    <cellStyle name="Comma 8" xfId="2263"/>
    <cellStyle name="Comma 8 2" xfId="2264"/>
    <cellStyle name="Comma 8 3" xfId="2265"/>
    <cellStyle name="Comma 9" xfId="2266"/>
    <cellStyle name="Comma 9 2" xfId="2267"/>
    <cellStyle name="Comma 9 3" xfId="2268"/>
    <cellStyle name="comma zerodec" xfId="2269"/>
    <cellStyle name="Comma0" xfId="2270"/>
    <cellStyle name="cong" xfId="2271"/>
    <cellStyle name="Currency 2" xfId="2272"/>
    <cellStyle name="Currency0" xfId="2273"/>
    <cellStyle name="Currency1" xfId="2274"/>
    <cellStyle name="Check Cell 2" xfId="2202"/>
    <cellStyle name="Date" xfId="2275"/>
    <cellStyle name="DAUDE" xfId="2276"/>
    <cellStyle name="Dollar (zero dec)" xfId="2277"/>
    <cellStyle name="Euro" xfId="2278"/>
    <cellStyle name="Explanatory Text 2" xfId="2279"/>
    <cellStyle name="Fixed" xfId="2280"/>
    <cellStyle name="Good 2" xfId="2282"/>
    <cellStyle name="Grey" xfId="2283"/>
    <cellStyle name="gia" xfId="2281"/>
    <cellStyle name="HEADER" xfId="2284"/>
    <cellStyle name="Header1" xfId="2285"/>
    <cellStyle name="Header2" xfId="2286"/>
    <cellStyle name="Heading 1 2" xfId="2287"/>
    <cellStyle name="Heading 1 3" xfId="2288"/>
    <cellStyle name="Heading 1 4" xfId="2289"/>
    <cellStyle name="Heading 1 5" xfId="2290"/>
    <cellStyle name="Heading 1 6" xfId="2291"/>
    <cellStyle name="Heading 1 7" xfId="2292"/>
    <cellStyle name="Heading 1 8" xfId="2293"/>
    <cellStyle name="Heading 1 9" xfId="2294"/>
    <cellStyle name="Heading 2 2" xfId="2295"/>
    <cellStyle name="Heading 2 3" xfId="2296"/>
    <cellStyle name="Heading 2 4" xfId="2297"/>
    <cellStyle name="Heading 2 5" xfId="2298"/>
    <cellStyle name="Heading 2 6" xfId="2299"/>
    <cellStyle name="Heading 2 7" xfId="2300"/>
    <cellStyle name="Heading 2 8" xfId="2301"/>
    <cellStyle name="Heading 2 9" xfId="2302"/>
    <cellStyle name="Heading 3 2" xfId="2303"/>
    <cellStyle name="Heading 4 2" xfId="2304"/>
    <cellStyle name="HEADING1" xfId="2305"/>
    <cellStyle name="HEADING2" xfId="2306"/>
    <cellStyle name="Hyperlink 2" xfId="2307"/>
    <cellStyle name="Input [yellow]" xfId="2308"/>
    <cellStyle name="Input 2" xfId="2309"/>
    <cellStyle name="Ledger 17 x 11 in" xfId="2310"/>
    <cellStyle name="Linked Cell 2" xfId="2311"/>
    <cellStyle name="Model" xfId="2312"/>
    <cellStyle name="moi" xfId="2313"/>
    <cellStyle name="moi 2" xfId="2314"/>
    <cellStyle name="moi 3" xfId="2315"/>
    <cellStyle name="Monétaire [0]_TARIFFS DB" xfId="2316"/>
    <cellStyle name="Monétaire_TARIFFS DB" xfId="2317"/>
    <cellStyle name="n" xfId="2318"/>
    <cellStyle name="Neutral 2" xfId="2319"/>
    <cellStyle name="New Times Roman" xfId="2320"/>
    <cellStyle name="No" xfId="2321"/>
    <cellStyle name="no dec" xfId="2322"/>
    <cellStyle name="No_01 Don vi HC" xfId="2323"/>
    <cellStyle name="Normal" xfId="0" builtinId="0"/>
    <cellStyle name="Normal - Style1" xfId="2324"/>
    <cellStyle name="Normal - Style1 2" xfId="2325"/>
    <cellStyle name="Normal - Style1 3" xfId="2326"/>
    <cellStyle name="Normal - Style1 3 2" xfId="2327"/>
    <cellStyle name="Normal - Style1_01 Don vi HC" xfId="2"/>
    <cellStyle name="Normal 10" xfId="2328"/>
    <cellStyle name="Normal 10 2" xfId="2329"/>
    <cellStyle name="Normal 10 2 2" xfId="2330"/>
    <cellStyle name="Normal 10 2 2 2" xfId="2668"/>
    <cellStyle name="Normal 10 2 2 2 2" xfId="2693"/>
    <cellStyle name="Normal 10 3" xfId="2331"/>
    <cellStyle name="Normal 10 4" xfId="2332"/>
    <cellStyle name="Normal 10 4 2" xfId="2669"/>
    <cellStyle name="Normal 10 5" xfId="2333"/>
    <cellStyle name="Normal 10_Xl0000115" xfId="2334"/>
    <cellStyle name="Normal 100" xfId="2335"/>
    <cellStyle name="Normal 101" xfId="2336"/>
    <cellStyle name="Normal 102" xfId="2337"/>
    <cellStyle name="Normal 103" xfId="2338"/>
    <cellStyle name="Normal 104" xfId="2339"/>
    <cellStyle name="Normal 105" xfId="2340"/>
    <cellStyle name="Normal 106" xfId="2341"/>
    <cellStyle name="Normal 107" xfId="2342"/>
    <cellStyle name="Normal 108" xfId="2343"/>
    <cellStyle name="Normal 109" xfId="2344"/>
    <cellStyle name="Normal 11" xfId="2345"/>
    <cellStyle name="Normal 11 2" xfId="2346"/>
    <cellStyle name="Normal 11 3" xfId="2347"/>
    <cellStyle name="Normal 11 4" xfId="2348"/>
    <cellStyle name="Normal 11 5" xfId="2349"/>
    <cellStyle name="Normal 11_Mau" xfId="2350"/>
    <cellStyle name="Normal 110" xfId="2351"/>
    <cellStyle name="Normal 111" xfId="2352"/>
    <cellStyle name="Normal 112" xfId="2353"/>
    <cellStyle name="Normal 113" xfId="2354"/>
    <cellStyle name="Normal 114" xfId="2355"/>
    <cellStyle name="Normal 115" xfId="2356"/>
    <cellStyle name="Normal 116" xfId="2357"/>
    <cellStyle name="Normal 117" xfId="2358"/>
    <cellStyle name="Normal 118" xfId="2359"/>
    <cellStyle name="Normal 119" xfId="2360"/>
    <cellStyle name="Normal 12" xfId="2361"/>
    <cellStyle name="Normal 12 2" xfId="2362"/>
    <cellStyle name="Normal 120" xfId="2363"/>
    <cellStyle name="Normal 121" xfId="2364"/>
    <cellStyle name="Normal 122" xfId="2365"/>
    <cellStyle name="Normal 123" xfId="2366"/>
    <cellStyle name="Normal 124" xfId="2367"/>
    <cellStyle name="Normal 125" xfId="2368"/>
    <cellStyle name="Normal 126" xfId="2369"/>
    <cellStyle name="Normal 127" xfId="2370"/>
    <cellStyle name="Normal 128" xfId="2371"/>
    <cellStyle name="Normal 129" xfId="2372"/>
    <cellStyle name="Normal 13" xfId="2373"/>
    <cellStyle name="Normal 13 2" xfId="2374"/>
    <cellStyle name="Normal 130" xfId="2375"/>
    <cellStyle name="Normal 131" xfId="2376"/>
    <cellStyle name="Normal 132" xfId="2377"/>
    <cellStyle name="Normal 133" xfId="2378"/>
    <cellStyle name="Normal 134" xfId="2379"/>
    <cellStyle name="Normal 135" xfId="2380"/>
    <cellStyle name="Normal 136" xfId="2381"/>
    <cellStyle name="Normal 137" xfId="2382"/>
    <cellStyle name="Normal 138" xfId="2383"/>
    <cellStyle name="Normal 139" xfId="2384"/>
    <cellStyle name="Normal 14" xfId="2385"/>
    <cellStyle name="Normal 14 2" xfId="2386"/>
    <cellStyle name="Normal 140" xfId="2387"/>
    <cellStyle name="Normal 141" xfId="2388"/>
    <cellStyle name="Normal 142" xfId="2389"/>
    <cellStyle name="Normal 143" xfId="2390"/>
    <cellStyle name="Normal 144" xfId="2391"/>
    <cellStyle name="Normal 145" xfId="2392"/>
    <cellStyle name="Normal 146" xfId="2393"/>
    <cellStyle name="Normal 147" xfId="2394"/>
    <cellStyle name="Normal 148" xfId="2395"/>
    <cellStyle name="Normal 149" xfId="2396"/>
    <cellStyle name="Normal 15" xfId="2397"/>
    <cellStyle name="Normal 15 2" xfId="2398"/>
    <cellStyle name="Normal 15 3" xfId="2694"/>
    <cellStyle name="Normal 150" xfId="2399"/>
    <cellStyle name="Normal 151" xfId="2400"/>
    <cellStyle name="Normal 152" xfId="2401"/>
    <cellStyle name="Normal 153" xfId="2402"/>
    <cellStyle name="Normal 153 2" xfId="2686"/>
    <cellStyle name="Normal 154" xfId="2403"/>
    <cellStyle name="Normal 154 2" xfId="2404"/>
    <cellStyle name="Normal 155" xfId="2405"/>
    <cellStyle name="Normal 156" xfId="2688"/>
    <cellStyle name="Normal 156 2" xfId="2689"/>
    <cellStyle name="Normal 156 2 2" xfId="2695"/>
    <cellStyle name="Normal 156 3" xfId="2696"/>
    <cellStyle name="Normal 157" xfId="2697"/>
    <cellStyle name="Normal 157 2" xfId="2698"/>
    <cellStyle name="Normal 158" xfId="2699"/>
    <cellStyle name="Normal 158 2" xfId="2700"/>
    <cellStyle name="Normal 158 3" xfId="2701"/>
    <cellStyle name="Normal 159" xfId="2702"/>
    <cellStyle name="Normal 16" xfId="2406"/>
    <cellStyle name="Normal 17" xfId="2407"/>
    <cellStyle name="Normal 18" xfId="2408"/>
    <cellStyle name="Normal 19" xfId="2409"/>
    <cellStyle name="Normal 2" xfId="2410"/>
    <cellStyle name="Normal 2 10" xfId="2411"/>
    <cellStyle name="Normal 2 11" xfId="2412"/>
    <cellStyle name="Normal 2 12" xfId="2413"/>
    <cellStyle name="Normal 2 13" xfId="2414"/>
    <cellStyle name="Normal 2 13 2" xfId="2415"/>
    <cellStyle name="Normal 2 13 3" xfId="2416"/>
    <cellStyle name="Normal 2 13 4" xfId="2703"/>
    <cellStyle name="Normal 2 14" xfId="2417"/>
    <cellStyle name="Normal 2 2" xfId="2418"/>
    <cellStyle name="Normal 2 2 2" xfId="2419"/>
    <cellStyle name="Normal 2 2 2 2" xfId="2420"/>
    <cellStyle name="Normal 2 2 2 3" xfId="2421"/>
    <cellStyle name="Normal 2 2 3" xfId="2422"/>
    <cellStyle name="Normal 2 2 3 2" xfId="2423"/>
    <cellStyle name="Normal 2 2 3 3" xfId="2424"/>
    <cellStyle name="Normal 2 2 4" xfId="2425"/>
    <cellStyle name="Normal 2 2 5" xfId="2426"/>
    <cellStyle name="Normal 2 2_CS TT TK" xfId="2427"/>
    <cellStyle name="Normal 2 3" xfId="2428"/>
    <cellStyle name="Normal 2 3 2" xfId="2429"/>
    <cellStyle name="Normal 2 3 3" xfId="2430"/>
    <cellStyle name="Normal 2 3 7" xfId="2704"/>
    <cellStyle name="Normal 2 4" xfId="2431"/>
    <cellStyle name="Normal 2 4 2" xfId="2432"/>
    <cellStyle name="Normal 2 4 3" xfId="2433"/>
    <cellStyle name="Normal 2 5" xfId="2434"/>
    <cellStyle name="Normal 2 6" xfId="2435"/>
    <cellStyle name="Normal 2 7" xfId="2436"/>
    <cellStyle name="Normal 2 7 2" xfId="2437"/>
    <cellStyle name="Normal 2 8" xfId="2438"/>
    <cellStyle name="Normal 2 9" xfId="2439"/>
    <cellStyle name="Normal 2_12 Chi so gia 2012(chuan) co so" xfId="2440"/>
    <cellStyle name="Normal 20" xfId="2441"/>
    <cellStyle name="Normal 21" xfId="2442"/>
    <cellStyle name="Normal 22" xfId="2443"/>
    <cellStyle name="Normal 23" xfId="2444"/>
    <cellStyle name="Normal 24" xfId="2445"/>
    <cellStyle name="Normal 24 2" xfId="2446"/>
    <cellStyle name="Normal 24 3" xfId="2447"/>
    <cellStyle name="Normal 24 4" xfId="2448"/>
    <cellStyle name="Normal 24 5" xfId="2449"/>
    <cellStyle name="Normal 25" xfId="2450"/>
    <cellStyle name="Normal 25 2" xfId="2451"/>
    <cellStyle name="Normal 25 3" xfId="2452"/>
    <cellStyle name="Normal 25 4" xfId="2453"/>
    <cellStyle name="Normal 25_CS TT TK" xfId="2454"/>
    <cellStyle name="Normal 26" xfId="2455"/>
    <cellStyle name="Normal 27" xfId="2456"/>
    <cellStyle name="Normal 28" xfId="2457"/>
    <cellStyle name="Normal 29" xfId="2458"/>
    <cellStyle name="Normal 3" xfId="2459"/>
    <cellStyle name="Normal 3 2" xfId="2460"/>
    <cellStyle name="Normal 3 2 2" xfId="2461"/>
    <cellStyle name="Normal 3 2 2 2" xfId="2462"/>
    <cellStyle name="Normal 3 2 2 2 2" xfId="2685"/>
    <cellStyle name="Normal 3 2 2 2 2 2" xfId="2705"/>
    <cellStyle name="Normal 3 2 3" xfId="2463"/>
    <cellStyle name="Normal 3 2 4" xfId="2464"/>
    <cellStyle name="Normal 3 2_08 Thuong mai Tong muc - Diep" xfId="2465"/>
    <cellStyle name="Normal 3 3" xfId="2466"/>
    <cellStyle name="Normal 3 4" xfId="2467"/>
    <cellStyle name="Normal 3 5" xfId="2468"/>
    <cellStyle name="Normal 3 6" xfId="2469"/>
    <cellStyle name="Normal 3 7" xfId="2706"/>
    <cellStyle name="Normal 3_01 Don vi HC" xfId="2470"/>
    <cellStyle name="Normal 30" xfId="2471"/>
    <cellStyle name="Normal 31" xfId="2472"/>
    <cellStyle name="Normal 32" xfId="2473"/>
    <cellStyle name="Normal 33" xfId="2474"/>
    <cellStyle name="Normal 34" xfId="2475"/>
    <cellStyle name="Normal 35" xfId="2476"/>
    <cellStyle name="Normal 36" xfId="2477"/>
    <cellStyle name="Normal 37" xfId="2478"/>
    <cellStyle name="Normal 38" xfId="2479"/>
    <cellStyle name="Normal 39" xfId="2480"/>
    <cellStyle name="Normal 4" xfId="2481"/>
    <cellStyle name="Normal 4 2" xfId="2482"/>
    <cellStyle name="Normal 4 2 2" xfId="2483"/>
    <cellStyle name="Normal 4 3" xfId="2484"/>
    <cellStyle name="Normal 4 4" xfId="2485"/>
    <cellStyle name="Normal 4 5" xfId="2486"/>
    <cellStyle name="Normal 4 6" xfId="2487"/>
    <cellStyle name="Normal 4_07 NGTT CN 2012" xfId="2488"/>
    <cellStyle name="Normal 40" xfId="2489"/>
    <cellStyle name="Normal 41" xfId="2490"/>
    <cellStyle name="Normal 42" xfId="2491"/>
    <cellStyle name="Normal 43" xfId="2492"/>
    <cellStyle name="Normal 44" xfId="2493"/>
    <cellStyle name="Normal 45" xfId="2494"/>
    <cellStyle name="Normal 46" xfId="2495"/>
    <cellStyle name="Normal 47" xfId="2496"/>
    <cellStyle name="Normal 48" xfId="2497"/>
    <cellStyle name="Normal 49" xfId="2498"/>
    <cellStyle name="Normal 5" xfId="2499"/>
    <cellStyle name="Normal 5 2" xfId="2500"/>
    <cellStyle name="Normal 5 3" xfId="2501"/>
    <cellStyle name="Normal 5 4" xfId="2502"/>
    <cellStyle name="Normal 5 5" xfId="2503"/>
    <cellStyle name="Normal 5 6" xfId="2504"/>
    <cellStyle name="Normal 5_Bieu GDP" xfId="2505"/>
    <cellStyle name="Normal 50" xfId="2506"/>
    <cellStyle name="Normal 51" xfId="2507"/>
    <cellStyle name="Normal 52" xfId="2508"/>
    <cellStyle name="Normal 53" xfId="2509"/>
    <cellStyle name="Normal 54" xfId="2510"/>
    <cellStyle name="Normal 55" xfId="2511"/>
    <cellStyle name="Normal 56" xfId="2512"/>
    <cellStyle name="Normal 57" xfId="2513"/>
    <cellStyle name="Normal 58" xfId="2514"/>
    <cellStyle name="Normal 59" xfId="2515"/>
    <cellStyle name="Normal 6" xfId="2516"/>
    <cellStyle name="Normal 6 2" xfId="2517"/>
    <cellStyle name="Normal 6 3" xfId="2518"/>
    <cellStyle name="Normal 6 4" xfId="2519"/>
    <cellStyle name="Normal 6 5" xfId="2520"/>
    <cellStyle name="Normal 6 6" xfId="2521"/>
    <cellStyle name="Normal 6_CS TT TK" xfId="2522"/>
    <cellStyle name="Normal 60" xfId="2523"/>
    <cellStyle name="Normal 61" xfId="2524"/>
    <cellStyle name="Normal 62" xfId="2525"/>
    <cellStyle name="Normal 63" xfId="2526"/>
    <cellStyle name="Normal 64" xfId="2527"/>
    <cellStyle name="Normal 65" xfId="2528"/>
    <cellStyle name="Normal 66" xfId="2529"/>
    <cellStyle name="Normal 67" xfId="2530"/>
    <cellStyle name="Normal 68" xfId="2531"/>
    <cellStyle name="Normal 69" xfId="2532"/>
    <cellStyle name="Normal 7" xfId="2533"/>
    <cellStyle name="Normal 7 2" xfId="2534"/>
    <cellStyle name="Normal 7 2 2" xfId="2535"/>
    <cellStyle name="Normal 7 2 3" xfId="2536"/>
    <cellStyle name="Normal 7 2 4" xfId="2537"/>
    <cellStyle name="Normal 7 3" xfId="2538"/>
    <cellStyle name="Normal 7 4" xfId="2539"/>
    <cellStyle name="Normal 7 4 2" xfId="2707"/>
    <cellStyle name="Normal 7 5" xfId="2540"/>
    <cellStyle name="Normal 7 6" xfId="2541"/>
    <cellStyle name="Normal 7 7" xfId="2542"/>
    <cellStyle name="Normal 7_Bieu GDP" xfId="2543"/>
    <cellStyle name="Normal 70" xfId="2544"/>
    <cellStyle name="Normal 71" xfId="2545"/>
    <cellStyle name="Normal 72" xfId="2546"/>
    <cellStyle name="Normal 73" xfId="2547"/>
    <cellStyle name="Normal 74" xfId="2548"/>
    <cellStyle name="Normal 75" xfId="2549"/>
    <cellStyle name="Normal 76" xfId="2550"/>
    <cellStyle name="Normal 77" xfId="2551"/>
    <cellStyle name="Normal 78" xfId="2552"/>
    <cellStyle name="Normal 79" xfId="2553"/>
    <cellStyle name="Normal 8" xfId="2554"/>
    <cellStyle name="Normal 8 2" xfId="2555"/>
    <cellStyle name="Normal 8 2 2" xfId="2556"/>
    <cellStyle name="Normal 8 2 3" xfId="2557"/>
    <cellStyle name="Normal 8 2 4" xfId="2558"/>
    <cellStyle name="Normal 8 2_CS TT TK" xfId="2559"/>
    <cellStyle name="Normal 8 3" xfId="2560"/>
    <cellStyle name="Normal 8 4" xfId="2561"/>
    <cellStyle name="Normal 8 5" xfId="2562"/>
    <cellStyle name="Normal 8 6" xfId="2563"/>
    <cellStyle name="Normal 8 7" xfId="2564"/>
    <cellStyle name="Normal 8_Bieu GDP" xfId="2565"/>
    <cellStyle name="Normal 80" xfId="2566"/>
    <cellStyle name="Normal 81" xfId="2567"/>
    <cellStyle name="Normal 82" xfId="2568"/>
    <cellStyle name="Normal 83" xfId="2569"/>
    <cellStyle name="Normal 84" xfId="2570"/>
    <cellStyle name="Normal 85" xfId="2571"/>
    <cellStyle name="Normal 86" xfId="2572"/>
    <cellStyle name="Normal 87" xfId="2573"/>
    <cellStyle name="Normal 88" xfId="2574"/>
    <cellStyle name="Normal 89" xfId="2575"/>
    <cellStyle name="Normal 9" xfId="2576"/>
    <cellStyle name="Normal 9 2" xfId="2577"/>
    <cellStyle name="Normal 9 3" xfId="2578"/>
    <cellStyle name="Normal 9 4" xfId="2579"/>
    <cellStyle name="Normal 9_FDI " xfId="2580"/>
    <cellStyle name="Normal 90" xfId="2581"/>
    <cellStyle name="Normal 91" xfId="2582"/>
    <cellStyle name="Normal 92" xfId="2583"/>
    <cellStyle name="Normal 93" xfId="2584"/>
    <cellStyle name="Normal 94" xfId="2585"/>
    <cellStyle name="Normal 95" xfId="2586"/>
    <cellStyle name="Normal 96" xfId="2587"/>
    <cellStyle name="Normal 97" xfId="2588"/>
    <cellStyle name="Normal 98" xfId="2589"/>
    <cellStyle name="Normal 99" xfId="2590"/>
    <cellStyle name="Normal_02NN" xfId="2663"/>
    <cellStyle name="Normal_03&amp;04CN" xfId="2665"/>
    <cellStyle name="Normal_05XD 2" xfId="2682"/>
    <cellStyle name="Normal_05XD_Dautu(6-2011)" xfId="2667"/>
    <cellStyle name="Normal_06DTNN" xfId="2670"/>
    <cellStyle name="Normal_07gia" xfId="2671"/>
    <cellStyle name="Normal_07VT" xfId="2672"/>
    <cellStyle name="Normal_08tmt3" xfId="2673"/>
    <cellStyle name="Normal_Bieu04.072" xfId="2674"/>
    <cellStyle name="Normal_Book2" xfId="2675"/>
    <cellStyle name="Normal_Dau tu 2" xfId="2684"/>
    <cellStyle name="Normal_Dautu" xfId="2687"/>
    <cellStyle name="Normal_Gui Vu TH-Bao cao nhanh VDT 2006" xfId="2676"/>
    <cellStyle name="Normal_nhanh sap xep lai" xfId="2677"/>
    <cellStyle name="Normal_solieu gdp 2" xfId="1"/>
    <cellStyle name="Normal_SPT3-96" xfId="2666"/>
    <cellStyle name="Normal_SPT3-96_Bieu 012011 2" xfId="2683"/>
    <cellStyle name="Normal_SPT3-96_Bieudautu_Dautu(6-2011)" xfId="2678"/>
    <cellStyle name="Normal_SPT3-96_Van tai12.2010" xfId="2679"/>
    <cellStyle name="Normal_VTAI 2" xfId="2690"/>
    <cellStyle name="Normal_Xl0000141" xfId="2664"/>
    <cellStyle name="Normal_Xl0000156" xfId="2680"/>
    <cellStyle name="Normal_Xl0000163" xfId="2681"/>
    <cellStyle name="Normal1" xfId="2591"/>
    <cellStyle name="Normal1 2" xfId="2592"/>
    <cellStyle name="Normal1 3" xfId="2593"/>
    <cellStyle name="Note 2" xfId="2594"/>
    <cellStyle name="Output 2" xfId="2595"/>
    <cellStyle name="Percent [2]" xfId="2596"/>
    <cellStyle name="Percent 2" xfId="2597"/>
    <cellStyle name="Percent 2 2" xfId="2598"/>
    <cellStyle name="Percent 2 3" xfId="2599"/>
    <cellStyle name="Percent 3" xfId="2600"/>
    <cellStyle name="Percent 3 2" xfId="2601"/>
    <cellStyle name="Percent 3 3" xfId="2602"/>
    <cellStyle name="Percent 4" xfId="2603"/>
    <cellStyle name="Percent 4 2" xfId="2604"/>
    <cellStyle name="Percent 4 3" xfId="2605"/>
    <cellStyle name="Percent 4 4" xfId="2606"/>
    <cellStyle name="Percent 5" xfId="2607"/>
    <cellStyle name="Percent 5 2" xfId="2608"/>
    <cellStyle name="Percent 5 3" xfId="2609"/>
    <cellStyle name="Style 1" xfId="2610"/>
    <cellStyle name="Style 10" xfId="2611"/>
    <cellStyle name="Style 11" xfId="2612"/>
    <cellStyle name="Style 2" xfId="2613"/>
    <cellStyle name="Style 3" xfId="2614"/>
    <cellStyle name="Style 4" xfId="2615"/>
    <cellStyle name="Style 5" xfId="2616"/>
    <cellStyle name="Style 6" xfId="2617"/>
    <cellStyle name="Style 7" xfId="2618"/>
    <cellStyle name="Style 8" xfId="2619"/>
    <cellStyle name="Style 9" xfId="2620"/>
    <cellStyle name="Style1" xfId="2621"/>
    <cellStyle name="Style2" xfId="2622"/>
    <cellStyle name="Style3" xfId="2623"/>
    <cellStyle name="Style4" xfId="2624"/>
    <cellStyle name="Style5" xfId="2625"/>
    <cellStyle name="Style6" xfId="2626"/>
    <cellStyle name="Style7" xfId="2627"/>
    <cellStyle name="subhead" xfId="2628"/>
    <cellStyle name="Total 2" xfId="2630"/>
    <cellStyle name="Total 3" xfId="2631"/>
    <cellStyle name="Total 4" xfId="2632"/>
    <cellStyle name="Total 5" xfId="2633"/>
    <cellStyle name="Total 6" xfId="2634"/>
    <cellStyle name="Total 7" xfId="2635"/>
    <cellStyle name="Total 8" xfId="2636"/>
    <cellStyle name="Total 9" xfId="2637"/>
    <cellStyle name="thvt" xfId="2629"/>
    <cellStyle name="Warning Text 2" xfId="2638"/>
    <cellStyle name="xanh" xfId="2639"/>
    <cellStyle name="xuan" xfId="2640"/>
    <cellStyle name="ปกติ_gdp2006q4" xfId="2641"/>
    <cellStyle name=" [0.00]_ Att. 1- Cover" xfId="2642"/>
    <cellStyle name="_ Att. 1- Cover" xfId="2643"/>
    <cellStyle name="?_ Att. 1- Cover" xfId="2644"/>
    <cellStyle name="똿뗦먛귟 [0.00]_PRODUCT DETAIL Q1" xfId="2645"/>
    <cellStyle name="똿뗦먛귟_PRODUCT DETAIL Q1" xfId="2646"/>
    <cellStyle name="믅됞 [0.00]_PRODUCT DETAIL Q1" xfId="2647"/>
    <cellStyle name="믅됞_PRODUCT DETAIL Q1" xfId="2648"/>
    <cellStyle name="백분율_95" xfId="2649"/>
    <cellStyle name="뷭?_BOOKSHIP" xfId="2650"/>
    <cellStyle name="콤마 [0]_1202" xfId="2651"/>
    <cellStyle name="콤마_1202" xfId="2652"/>
    <cellStyle name="통화 [0]_1202" xfId="2653"/>
    <cellStyle name="통화_1202" xfId="2654"/>
    <cellStyle name="표준_(정보부문)월별인원계획" xfId="2655"/>
    <cellStyle name="一般_00Q3902REV.1" xfId="2656"/>
    <cellStyle name="千分位[0]_00Q3902REV.1" xfId="2657"/>
    <cellStyle name="千分位_00Q3902REV.1" xfId="2658"/>
    <cellStyle name="標準_list of commodities" xfId="2659"/>
    <cellStyle name="貨幣 [0]_00Q3902REV.1" xfId="2660"/>
    <cellStyle name="貨幣[0]_BRE" xfId="2661"/>
    <cellStyle name="貨幣_00Q3902REV.1" xfId="26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workbookViewId="0">
      <selection activeCell="D18" sqref="D18"/>
    </sheetView>
  </sheetViews>
  <sheetFormatPr defaultColWidth="9" defaultRowHeight="15.75"/>
  <cols>
    <col min="1" max="1" width="1.5" style="404" customWidth="1"/>
    <col min="2" max="2" width="35.625" style="404" customWidth="1"/>
    <col min="3" max="4" width="8.625" style="404" customWidth="1"/>
    <col min="5" max="5" width="1.875" style="404" customWidth="1"/>
    <col min="6" max="6" width="8.625" style="404" customWidth="1"/>
    <col min="7" max="7" width="11.625" style="404" customWidth="1"/>
    <col min="8" max="8" width="3.625" style="404" customWidth="1"/>
    <col min="9" max="9" width="9" style="404"/>
    <col min="10" max="11" width="9.875" style="404" hidden="1" customWidth="1"/>
    <col min="12" max="13" width="0" style="404" hidden="1" customWidth="1"/>
    <col min="14" max="15" width="10.125" style="404" bestFit="1" customWidth="1"/>
    <col min="16" max="16384" width="9" style="404"/>
  </cols>
  <sheetData>
    <row r="1" spans="1:17" ht="20.100000000000001" customHeight="1">
      <c r="A1" s="459" t="s">
        <v>281</v>
      </c>
      <c r="B1" s="459"/>
      <c r="C1" s="459"/>
      <c r="D1" s="459"/>
      <c r="E1" s="459"/>
      <c r="F1" s="459"/>
      <c r="G1" s="459"/>
      <c r="H1" s="459"/>
    </row>
    <row r="2" spans="1:17" ht="15" customHeight="1">
      <c r="B2" s="405"/>
    </row>
    <row r="3" spans="1:17" ht="15" customHeight="1">
      <c r="B3" s="406"/>
      <c r="C3" s="406"/>
      <c r="D3" s="406"/>
      <c r="E3" s="407"/>
      <c r="F3" s="407"/>
      <c r="G3" s="460" t="s">
        <v>269</v>
      </c>
      <c r="H3" s="460"/>
    </row>
    <row r="4" spans="1:17" ht="18" customHeight="1">
      <c r="A4" s="408"/>
      <c r="B4" s="403"/>
      <c r="C4" s="461" t="s">
        <v>270</v>
      </c>
      <c r="D4" s="461"/>
      <c r="E4" s="403"/>
      <c r="F4" s="462" t="s">
        <v>271</v>
      </c>
      <c r="G4" s="462"/>
      <c r="H4" s="462"/>
    </row>
    <row r="5" spans="1:17" ht="18" customHeight="1">
      <c r="B5" s="409"/>
      <c r="C5" s="351" t="s">
        <v>272</v>
      </c>
      <c r="D5" s="351" t="s">
        <v>273</v>
      </c>
      <c r="E5" s="352"/>
      <c r="F5" s="351" t="s">
        <v>272</v>
      </c>
      <c r="G5" s="463" t="s">
        <v>274</v>
      </c>
      <c r="H5" s="463"/>
    </row>
    <row r="6" spans="1:17" ht="18" customHeight="1">
      <c r="B6" s="409"/>
      <c r="C6" s="352" t="s">
        <v>275</v>
      </c>
      <c r="D6" s="352" t="s">
        <v>276</v>
      </c>
      <c r="E6" s="352"/>
      <c r="F6" s="352" t="s">
        <v>275</v>
      </c>
      <c r="G6" s="464" t="s">
        <v>5</v>
      </c>
      <c r="H6" s="464"/>
    </row>
    <row r="7" spans="1:17" ht="18" customHeight="1">
      <c r="B7" s="409"/>
      <c r="C7" s="350"/>
      <c r="D7" s="350"/>
      <c r="E7" s="350"/>
      <c r="F7" s="410"/>
      <c r="G7" s="457" t="s">
        <v>282</v>
      </c>
      <c r="H7" s="457"/>
    </row>
    <row r="8" spans="1:17">
      <c r="B8" s="407"/>
      <c r="C8" s="407"/>
      <c r="D8" s="407"/>
      <c r="E8" s="407"/>
      <c r="F8" s="411"/>
      <c r="G8" s="411"/>
    </row>
    <row r="9" spans="1:17" ht="24.95" customHeight="1">
      <c r="A9" s="458" t="s">
        <v>1</v>
      </c>
      <c r="B9" s="458"/>
      <c r="C9" s="412">
        <f>+C10+C11+C12+C13</f>
        <v>88568.174204822426</v>
      </c>
      <c r="D9" s="413">
        <v>100</v>
      </c>
      <c r="E9" s="414"/>
      <c r="F9" s="412">
        <f>+F10+F11+F12+F13</f>
        <v>57227.098067659077</v>
      </c>
      <c r="G9" s="415">
        <v>100.0484686868303</v>
      </c>
      <c r="H9" s="416"/>
      <c r="J9" s="417">
        <v>50724686.961435661</v>
      </c>
      <c r="K9" s="418">
        <v>41746024.527173795</v>
      </c>
      <c r="L9" s="418">
        <v>50724.686961435662</v>
      </c>
      <c r="M9" s="418">
        <v>41746.024527173795</v>
      </c>
      <c r="N9" s="419"/>
      <c r="O9" s="420"/>
      <c r="Q9" s="421"/>
    </row>
    <row r="10" spans="1:17" ht="24.95" customHeight="1">
      <c r="A10" s="407" t="s">
        <v>277</v>
      </c>
      <c r="C10" s="422">
        <v>5986.902384423167</v>
      </c>
      <c r="D10" s="423">
        <f>+C10/$C$9%</f>
        <v>6.7596542868523848</v>
      </c>
      <c r="E10" s="414"/>
      <c r="F10" s="422">
        <v>3622.3692623941452</v>
      </c>
      <c r="G10" s="424">
        <v>102.14621004365412</v>
      </c>
      <c r="H10" s="416"/>
      <c r="J10" s="417">
        <v>3449963.67</v>
      </c>
      <c r="K10" s="417">
        <v>2678812.7799999998</v>
      </c>
      <c r="L10" s="418">
        <v>3449.9636700000001</v>
      </c>
      <c r="M10" s="418">
        <v>2678.8127799999997</v>
      </c>
      <c r="N10" s="425"/>
      <c r="O10" s="421"/>
      <c r="Q10" s="421"/>
    </row>
    <row r="11" spans="1:17" ht="24.95" customHeight="1">
      <c r="A11" s="407" t="s">
        <v>278</v>
      </c>
      <c r="C11" s="422">
        <v>40630.221902566016</v>
      </c>
      <c r="D11" s="423">
        <f t="shared" ref="D11:D13" si="0">+C11/$C$9%</f>
        <v>45.874516740747886</v>
      </c>
      <c r="E11" s="414"/>
      <c r="F11" s="422">
        <v>27329.395310248383</v>
      </c>
      <c r="G11" s="424">
        <v>100.56495906050615</v>
      </c>
      <c r="H11" s="416"/>
      <c r="J11" s="417">
        <v>24454674.32</v>
      </c>
      <c r="K11" s="417">
        <v>21632027.169999998</v>
      </c>
      <c r="L11" s="418">
        <v>24454.674320000002</v>
      </c>
      <c r="M11" s="418">
        <v>21632.027169999998</v>
      </c>
      <c r="N11" s="419"/>
      <c r="O11" s="421"/>
      <c r="Q11" s="421"/>
    </row>
    <row r="12" spans="1:17" ht="24.95" customHeight="1">
      <c r="A12" s="426" t="s">
        <v>279</v>
      </c>
      <c r="B12" s="427"/>
      <c r="C12" s="428">
        <v>19512.562438313242</v>
      </c>
      <c r="D12" s="423">
        <f t="shared" si="0"/>
        <v>22.031121916534673</v>
      </c>
      <c r="E12" s="429"/>
      <c r="F12" s="428">
        <v>11669.83532840802</v>
      </c>
      <c r="G12" s="430">
        <v>99.053919733108927</v>
      </c>
      <c r="J12" s="418">
        <v>11332841.458430454</v>
      </c>
      <c r="K12" s="418">
        <v>8003698.5771737946</v>
      </c>
      <c r="L12" s="418">
        <v>11332.841458430454</v>
      </c>
      <c r="M12" s="418">
        <v>8003.6985771737945</v>
      </c>
      <c r="N12" s="419"/>
      <c r="O12" s="421"/>
      <c r="Q12" s="421"/>
    </row>
    <row r="13" spans="1:17" ht="24.95" customHeight="1">
      <c r="A13" s="407" t="s">
        <v>280</v>
      </c>
      <c r="C13" s="431">
        <v>22438.487479520001</v>
      </c>
      <c r="D13" s="423">
        <f t="shared" si="0"/>
        <v>25.334707055865056</v>
      </c>
      <c r="E13" s="429"/>
      <c r="F13" s="428">
        <v>14605.49816660853</v>
      </c>
      <c r="G13" s="430">
        <v>99.384467645212794</v>
      </c>
      <c r="J13" s="418">
        <v>11487207.513005206</v>
      </c>
      <c r="K13" s="418">
        <v>9431486</v>
      </c>
      <c r="L13" s="418">
        <v>11487.207513005207</v>
      </c>
      <c r="M13" s="418">
        <v>9431.4860000000008</v>
      </c>
      <c r="N13" s="419"/>
      <c r="O13" s="421"/>
      <c r="Q13" s="421"/>
    </row>
    <row r="15" spans="1:17">
      <c r="C15" s="432"/>
      <c r="D15" s="432"/>
      <c r="E15" s="432"/>
    </row>
  </sheetData>
  <mergeCells count="8">
    <mergeCell ref="G7:H7"/>
    <mergeCell ref="A9:B9"/>
    <mergeCell ref="A1:H1"/>
    <mergeCell ref="G3:H3"/>
    <mergeCell ref="C4:D4"/>
    <mergeCell ref="F4:H4"/>
    <mergeCell ref="G5:H5"/>
    <mergeCell ref="G6:H6"/>
  </mergeCells>
  <printOptions horizontalCentered="1"/>
  <pageMargins left="0.74803149606299213" right="0.51181102362204722" top="0.51181102362204722" bottom="0.51181102362204722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46"/>
  <sheetViews>
    <sheetView workbookViewId="0">
      <selection activeCell="A2" sqref="A2"/>
    </sheetView>
  </sheetViews>
  <sheetFormatPr defaultColWidth="8.75" defaultRowHeight="15.75"/>
  <cols>
    <col min="1" max="1" width="33.125" style="76" customWidth="1"/>
    <col min="2" max="4" width="9.625" style="76" customWidth="1"/>
    <col min="5" max="7" width="8.625" style="76" customWidth="1"/>
    <col min="8" max="8" width="10.375" style="76" bestFit="1" customWidth="1"/>
    <col min="9" max="9" width="9.375" style="76" hidden="1" customWidth="1"/>
    <col min="10" max="10" width="8.75" style="76" hidden="1" customWidth="1"/>
    <col min="11" max="11" width="9.875" style="76" hidden="1" customWidth="1"/>
    <col min="12" max="12" width="0" style="76" hidden="1" customWidth="1"/>
    <col min="13" max="13" width="11.375" style="76" hidden="1" customWidth="1"/>
    <col min="14" max="16" width="0" style="76" hidden="1" customWidth="1"/>
    <col min="17" max="19" width="10.625" style="83" customWidth="1"/>
    <col min="20" max="20" width="8.75" style="76"/>
    <col min="21" max="21" width="11.375" style="76" bestFit="1" customWidth="1"/>
    <col min="22" max="22" width="10.375" style="76" bestFit="1" customWidth="1"/>
    <col min="23" max="16384" width="8.75" style="76"/>
  </cols>
  <sheetData>
    <row r="1" spans="1:22" ht="20.100000000000001" customHeight="1">
      <c r="A1" s="477" t="s">
        <v>343</v>
      </c>
      <c r="B1" s="477"/>
      <c r="C1" s="477"/>
      <c r="D1" s="477"/>
      <c r="E1" s="477"/>
      <c r="F1" s="477"/>
      <c r="G1" s="477"/>
    </row>
    <row r="2" spans="1:22" ht="15" customHeight="1">
      <c r="A2" s="79"/>
      <c r="B2" s="79"/>
      <c r="C2" s="79"/>
      <c r="D2" s="79"/>
      <c r="E2" s="79"/>
      <c r="F2" s="79"/>
    </row>
    <row r="3" spans="1:22" ht="15" customHeight="1">
      <c r="G3" s="80" t="s">
        <v>223</v>
      </c>
    </row>
    <row r="4" spans="1:22" ht="18" customHeight="1">
      <c r="A4" s="81"/>
      <c r="B4" s="82" t="s">
        <v>3</v>
      </c>
      <c r="C4" s="82" t="s">
        <v>14</v>
      </c>
      <c r="D4" s="125" t="s">
        <v>222</v>
      </c>
      <c r="E4" s="476" t="s">
        <v>97</v>
      </c>
      <c r="F4" s="476"/>
      <c r="G4" s="476"/>
    </row>
    <row r="5" spans="1:22" ht="18" customHeight="1">
      <c r="A5" s="83"/>
      <c r="B5" s="84" t="s">
        <v>19</v>
      </c>
      <c r="C5" s="84" t="s">
        <v>203</v>
      </c>
      <c r="D5" s="85" t="s">
        <v>204</v>
      </c>
      <c r="E5" s="84" t="s">
        <v>41</v>
      </c>
      <c r="F5" s="84" t="s">
        <v>205</v>
      </c>
      <c r="G5" s="3" t="s">
        <v>204</v>
      </c>
      <c r="Q5" s="84"/>
      <c r="R5" s="84"/>
      <c r="S5" s="311"/>
    </row>
    <row r="6" spans="1:22" ht="18" customHeight="1">
      <c r="A6" s="83"/>
      <c r="B6" s="3" t="s">
        <v>16</v>
      </c>
      <c r="C6" s="3" t="s">
        <v>16</v>
      </c>
      <c r="D6" s="352" t="s">
        <v>16</v>
      </c>
      <c r="E6" s="3" t="s">
        <v>16</v>
      </c>
      <c r="F6" s="3" t="s">
        <v>16</v>
      </c>
      <c r="G6" s="352" t="s">
        <v>16</v>
      </c>
      <c r="Q6" s="311"/>
      <c r="R6" s="352"/>
      <c r="S6" s="311"/>
    </row>
    <row r="7" spans="1:22" ht="18" customHeight="1">
      <c r="A7" s="83"/>
      <c r="B7" s="4">
        <v>2020</v>
      </c>
      <c r="C7" s="4">
        <v>2020</v>
      </c>
      <c r="D7" s="4">
        <v>2020</v>
      </c>
      <c r="E7" s="4">
        <v>2020</v>
      </c>
      <c r="F7" s="4">
        <v>2020</v>
      </c>
      <c r="G7" s="4">
        <v>2020</v>
      </c>
      <c r="I7" s="191" t="s">
        <v>155</v>
      </c>
      <c r="J7" s="191" t="s">
        <v>167</v>
      </c>
      <c r="K7" s="191" t="s">
        <v>166</v>
      </c>
      <c r="Q7" s="311"/>
      <c r="R7" s="352"/>
      <c r="S7" s="311"/>
    </row>
    <row r="8" spans="1:22" ht="20.100000000000001" customHeight="1">
      <c r="A8" s="83"/>
      <c r="B8" s="352"/>
      <c r="C8" s="352"/>
      <c r="D8" s="352"/>
      <c r="E8" s="352"/>
      <c r="F8" s="352"/>
      <c r="G8" s="352"/>
      <c r="I8" s="191"/>
      <c r="J8" s="191"/>
      <c r="K8" s="191"/>
      <c r="Q8" s="352"/>
      <c r="R8" s="352"/>
      <c r="S8" s="352"/>
    </row>
    <row r="9" spans="1:22" ht="24.95" customHeight="1">
      <c r="A9" s="86" t="s">
        <v>1</v>
      </c>
      <c r="B9" s="189">
        <v>9568635.5499999989</v>
      </c>
      <c r="C9" s="189">
        <v>11189512.01</v>
      </c>
      <c r="D9" s="189">
        <v>28528756.890000001</v>
      </c>
      <c r="E9" s="219">
        <v>120.55501796561185</v>
      </c>
      <c r="F9" s="219">
        <v>95.334734449823259</v>
      </c>
      <c r="G9" s="219">
        <v>109.87257631101154</v>
      </c>
      <c r="H9" s="77"/>
      <c r="I9" s="192">
        <v>5404526.3100000005</v>
      </c>
      <c r="J9" s="192">
        <v>7726240.04</v>
      </c>
      <c r="K9" s="192">
        <v>13130766.350000001</v>
      </c>
      <c r="L9" s="77"/>
      <c r="M9" s="192">
        <v>25965311.680000003</v>
      </c>
      <c r="N9" s="291"/>
      <c r="Q9" s="312"/>
      <c r="R9" s="312"/>
      <c r="S9" s="312"/>
      <c r="U9" s="199"/>
      <c r="V9" s="291"/>
    </row>
    <row r="10" spans="1:22" ht="24.95" customHeight="1">
      <c r="A10" s="363" t="s">
        <v>76</v>
      </c>
      <c r="B10" s="190">
        <v>1319981</v>
      </c>
      <c r="C10" s="190">
        <v>2584360</v>
      </c>
      <c r="D10" s="190">
        <v>5047836</v>
      </c>
      <c r="E10" s="220">
        <v>91.483396910588937</v>
      </c>
      <c r="F10" s="220">
        <v>154.7230968088017</v>
      </c>
      <c r="G10" s="220">
        <v>115.26673996663823</v>
      </c>
      <c r="H10" s="77"/>
      <c r="I10" s="192">
        <v>1247667</v>
      </c>
      <c r="J10" s="192">
        <v>1357340</v>
      </c>
      <c r="K10" s="192">
        <v>2605007</v>
      </c>
      <c r="L10" s="77"/>
      <c r="M10" s="192">
        <v>4379265</v>
      </c>
      <c r="N10" s="291"/>
      <c r="O10" s="192" t="e">
        <v>#VALUE!</v>
      </c>
      <c r="Q10" s="190"/>
      <c r="R10" s="190"/>
      <c r="S10" s="190"/>
      <c r="U10" s="199"/>
    </row>
    <row r="11" spans="1:22" ht="24.95" customHeight="1">
      <c r="A11" s="363" t="s">
        <v>75</v>
      </c>
      <c r="B11" s="190" t="s">
        <v>168</v>
      </c>
      <c r="C11" s="190" t="s">
        <v>168</v>
      </c>
      <c r="D11" s="190" t="s">
        <v>168</v>
      </c>
      <c r="E11" s="220" t="s">
        <v>168</v>
      </c>
      <c r="F11" s="220" t="s">
        <v>168</v>
      </c>
      <c r="G11" s="220" t="s">
        <v>168</v>
      </c>
      <c r="H11" s="77"/>
      <c r="I11" s="192">
        <v>0</v>
      </c>
      <c r="J11" s="192">
        <v>1320</v>
      </c>
      <c r="K11" s="192">
        <v>1320</v>
      </c>
      <c r="L11" s="77"/>
      <c r="M11" s="192" t="e">
        <v>#VALUE!</v>
      </c>
      <c r="N11" s="291"/>
      <c r="O11" s="76">
        <v>45600</v>
      </c>
      <c r="Q11" s="190"/>
      <c r="R11" s="190"/>
      <c r="S11" s="190"/>
      <c r="U11" s="199"/>
    </row>
    <row r="12" spans="1:22" ht="24.95" customHeight="1">
      <c r="A12" s="363" t="s">
        <v>74</v>
      </c>
      <c r="B12" s="190" t="s">
        <v>168</v>
      </c>
      <c r="C12" s="190" t="s">
        <v>168</v>
      </c>
      <c r="D12" s="190" t="s">
        <v>168</v>
      </c>
      <c r="E12" s="220" t="s">
        <v>168</v>
      </c>
      <c r="F12" s="220" t="s">
        <v>168</v>
      </c>
      <c r="G12" s="220" t="s">
        <v>168</v>
      </c>
      <c r="H12" s="77"/>
      <c r="I12" s="192">
        <v>15500</v>
      </c>
      <c r="J12" s="192">
        <v>72000</v>
      </c>
      <c r="K12" s="192">
        <v>87500</v>
      </c>
      <c r="L12" s="77"/>
      <c r="M12" s="192" t="e">
        <v>#VALUE!</v>
      </c>
      <c r="N12" s="291"/>
      <c r="O12" s="192" t="e">
        <v>#VALUE!</v>
      </c>
      <c r="Q12" s="190"/>
      <c r="R12" s="190"/>
      <c r="S12" s="190"/>
      <c r="T12" s="192"/>
      <c r="U12" s="199"/>
    </row>
    <row r="13" spans="1:22" ht="35.1" customHeight="1">
      <c r="A13" s="364" t="s">
        <v>129</v>
      </c>
      <c r="B13" s="190" t="s">
        <v>168</v>
      </c>
      <c r="C13" s="190" t="s">
        <v>168</v>
      </c>
      <c r="D13" s="190" t="s">
        <v>168</v>
      </c>
      <c r="E13" s="220" t="s">
        <v>168</v>
      </c>
      <c r="F13" s="220" t="s">
        <v>168</v>
      </c>
      <c r="G13" s="220" t="s">
        <v>168</v>
      </c>
      <c r="H13" s="77"/>
      <c r="I13" s="192"/>
      <c r="J13" s="192"/>
      <c r="K13" s="192">
        <v>0</v>
      </c>
      <c r="L13" s="77"/>
      <c r="M13" s="192"/>
      <c r="N13" s="291"/>
      <c r="Q13" s="190"/>
      <c r="R13" s="190"/>
      <c r="S13" s="190"/>
      <c r="U13" s="199"/>
    </row>
    <row r="14" spans="1:22" ht="35.1" customHeight="1">
      <c r="A14" s="364" t="s">
        <v>130</v>
      </c>
      <c r="B14" s="190" t="s">
        <v>168</v>
      </c>
      <c r="C14" s="190" t="s">
        <v>168</v>
      </c>
      <c r="D14" s="190" t="s">
        <v>168</v>
      </c>
      <c r="E14" s="220" t="s">
        <v>168</v>
      </c>
      <c r="F14" s="220" t="s">
        <v>168</v>
      </c>
      <c r="G14" s="220" t="s">
        <v>168</v>
      </c>
      <c r="H14" s="77"/>
      <c r="I14" s="192"/>
      <c r="J14" s="192">
        <v>13007</v>
      </c>
      <c r="K14" s="192">
        <v>13007</v>
      </c>
      <c r="L14" s="77"/>
      <c r="M14" s="192">
        <v>13007</v>
      </c>
      <c r="N14" s="291"/>
      <c r="Q14" s="190"/>
      <c r="R14" s="190"/>
      <c r="S14" s="190"/>
      <c r="U14" s="199"/>
    </row>
    <row r="15" spans="1:22" ht="24.95" customHeight="1">
      <c r="A15" s="363" t="s">
        <v>73</v>
      </c>
      <c r="B15" s="190">
        <v>4598159.6099999994</v>
      </c>
      <c r="C15" s="190">
        <v>4241196.09</v>
      </c>
      <c r="D15" s="190">
        <v>12052939.09</v>
      </c>
      <c r="E15" s="220">
        <v>113.12074944564452</v>
      </c>
      <c r="F15" s="220">
        <v>97.192975501613901</v>
      </c>
      <c r="G15" s="220">
        <v>100.68080759603804</v>
      </c>
      <c r="H15" s="77"/>
      <c r="I15" s="192">
        <v>2771971.58</v>
      </c>
      <c r="J15" s="192">
        <v>4120076.04</v>
      </c>
      <c r="K15" s="192">
        <v>6892047.6200000001</v>
      </c>
      <c r="L15" s="77"/>
      <c r="M15" s="192">
        <v>11971436.639999999</v>
      </c>
      <c r="N15" s="291"/>
      <c r="Q15" s="190"/>
      <c r="R15" s="190"/>
      <c r="S15" s="190"/>
      <c r="U15" s="199"/>
    </row>
    <row r="16" spans="1:22" ht="24.95" customHeight="1">
      <c r="A16" s="363" t="s">
        <v>72</v>
      </c>
      <c r="B16" s="190">
        <v>3650494.94</v>
      </c>
      <c r="C16" s="190">
        <v>4363955.92</v>
      </c>
      <c r="D16" s="190">
        <v>11427981.800000001</v>
      </c>
      <c r="E16" s="220">
        <v>150.2592586020499</v>
      </c>
      <c r="F16" s="220">
        <v>76.519295794294308</v>
      </c>
      <c r="G16" s="220">
        <v>118.86058563431868</v>
      </c>
      <c r="H16" s="77"/>
      <c r="I16" s="192">
        <v>1369387.73</v>
      </c>
      <c r="J16" s="192">
        <v>2113937</v>
      </c>
      <c r="K16" s="192">
        <v>3483324.73</v>
      </c>
      <c r="L16" s="77"/>
      <c r="M16" s="192">
        <v>9614610.040000001</v>
      </c>
      <c r="N16" s="291"/>
      <c r="Q16" s="190"/>
      <c r="R16" s="190"/>
      <c r="S16" s="190"/>
      <c r="U16" s="199"/>
    </row>
    <row r="17" spans="1:21" ht="24.95" customHeight="1">
      <c r="A17" s="363" t="s">
        <v>71</v>
      </c>
      <c r="B17" s="190" t="s">
        <v>168</v>
      </c>
      <c r="C17" s="190" t="s">
        <v>168</v>
      </c>
      <c r="D17" s="190" t="s">
        <v>168</v>
      </c>
      <c r="E17" s="220" t="s">
        <v>168</v>
      </c>
      <c r="F17" s="220" t="s">
        <v>168</v>
      </c>
      <c r="G17" s="220" t="s">
        <v>168</v>
      </c>
      <c r="H17" s="78"/>
      <c r="I17" s="192"/>
      <c r="J17" s="192">
        <v>48560</v>
      </c>
      <c r="K17" s="192">
        <v>48560</v>
      </c>
      <c r="L17" s="77"/>
      <c r="M17" s="192">
        <v>48560</v>
      </c>
      <c r="N17" s="291"/>
      <c r="Q17" s="313"/>
      <c r="R17" s="313"/>
      <c r="S17" s="313"/>
      <c r="U17" s="199"/>
    </row>
    <row r="18" spans="1:21" ht="24.95" customHeight="1">
      <c r="A18" s="92"/>
      <c r="B18" s="93"/>
      <c r="C18" s="93"/>
      <c r="D18" s="94"/>
      <c r="E18" s="94"/>
      <c r="F18" s="94"/>
      <c r="G18" s="95"/>
      <c r="H18" s="78"/>
      <c r="I18" s="77"/>
      <c r="J18" s="77"/>
      <c r="K18" s="77"/>
    </row>
    <row r="19" spans="1:21" ht="20.100000000000001" customHeight="1">
      <c r="A19" s="96"/>
      <c r="B19" s="97"/>
      <c r="G19" s="89"/>
      <c r="J19" s="291"/>
      <c r="K19" s="77"/>
    </row>
    <row r="20" spans="1:21" ht="20.100000000000001" customHeight="1">
      <c r="A20" s="96"/>
      <c r="B20" s="98"/>
      <c r="G20" s="89"/>
      <c r="I20" s="77"/>
      <c r="J20" s="77"/>
      <c r="K20" s="77"/>
    </row>
    <row r="21" spans="1:21" ht="20.100000000000001" customHeight="1">
      <c r="A21" s="96"/>
      <c r="B21" s="98"/>
      <c r="G21" s="89"/>
      <c r="I21" s="77"/>
      <c r="J21" s="77"/>
      <c r="K21" s="77"/>
    </row>
    <row r="22" spans="1:21" ht="20.100000000000001" customHeight="1">
      <c r="A22" s="99"/>
      <c r="B22" s="100"/>
      <c r="G22" s="101"/>
    </row>
    <row r="23" spans="1:21" ht="20.100000000000001" customHeight="1">
      <c r="A23" s="102"/>
      <c r="B23" s="103"/>
      <c r="G23" s="101"/>
    </row>
    <row r="24" spans="1:21" ht="20.100000000000001" customHeight="1">
      <c r="A24" s="102"/>
      <c r="B24" s="104"/>
      <c r="G24" s="101"/>
    </row>
    <row r="25" spans="1:21" ht="20.100000000000001" customHeight="1">
      <c r="A25" s="102"/>
      <c r="B25" s="104"/>
      <c r="G25" s="101"/>
    </row>
    <row r="26" spans="1:21" ht="20.100000000000001" customHeight="1">
      <c r="A26" s="102"/>
      <c r="B26" s="104"/>
      <c r="G26" s="101"/>
    </row>
    <row r="27" spans="1:21" ht="20.100000000000001" customHeight="1">
      <c r="A27" s="102"/>
      <c r="B27" s="104"/>
      <c r="G27" s="101"/>
    </row>
    <row r="28" spans="1:21" ht="20.100000000000001" customHeight="1">
      <c r="A28" s="102"/>
      <c r="B28" s="104"/>
      <c r="C28" s="104"/>
      <c r="D28" s="104"/>
      <c r="E28" s="104"/>
      <c r="F28" s="104"/>
      <c r="G28" s="101"/>
    </row>
    <row r="29" spans="1:21" ht="20.100000000000001" customHeight="1">
      <c r="A29" s="102"/>
      <c r="B29" s="104"/>
      <c r="C29" s="104"/>
      <c r="D29" s="104"/>
      <c r="E29" s="104"/>
      <c r="F29" s="104"/>
      <c r="G29" s="101"/>
    </row>
    <row r="30" spans="1:21" ht="20.100000000000001" customHeight="1">
      <c r="A30" s="102"/>
      <c r="B30" s="104"/>
      <c r="C30" s="104"/>
      <c r="D30" s="104"/>
      <c r="E30" s="104"/>
      <c r="F30" s="104"/>
      <c r="G30" s="101"/>
    </row>
    <row r="31" spans="1:21" ht="20.100000000000001" customHeight="1">
      <c r="A31" s="102"/>
      <c r="B31" s="104"/>
      <c r="C31" s="104"/>
      <c r="D31" s="104"/>
      <c r="E31" s="104"/>
      <c r="F31" s="104"/>
      <c r="G31" s="101"/>
    </row>
    <row r="32" spans="1:21" ht="20.100000000000001" customHeight="1">
      <c r="A32" s="102"/>
      <c r="B32" s="104"/>
      <c r="C32" s="104"/>
      <c r="D32" s="104"/>
      <c r="E32" s="104"/>
      <c r="F32" s="104"/>
      <c r="G32" s="101"/>
    </row>
    <row r="33" spans="1:7" ht="20.100000000000001" customHeight="1">
      <c r="A33" s="102"/>
      <c r="B33" s="104"/>
      <c r="C33" s="104"/>
      <c r="D33" s="104"/>
      <c r="E33" s="104"/>
      <c r="F33" s="104"/>
      <c r="G33" s="101"/>
    </row>
    <row r="34" spans="1:7" ht="20.100000000000001" customHeight="1">
      <c r="A34" s="102"/>
      <c r="B34" s="104"/>
      <c r="C34" s="104"/>
      <c r="D34" s="104"/>
      <c r="E34" s="104"/>
      <c r="F34" s="104"/>
      <c r="G34" s="101"/>
    </row>
    <row r="35" spans="1:7" ht="20.100000000000001" customHeight="1">
      <c r="A35" s="102"/>
      <c r="B35" s="104"/>
      <c r="C35" s="104"/>
      <c r="D35" s="104"/>
      <c r="E35" s="104"/>
      <c r="F35" s="104"/>
      <c r="G35" s="101"/>
    </row>
    <row r="36" spans="1:7" ht="20.100000000000001" customHeight="1">
      <c r="A36" s="102"/>
      <c r="B36" s="104"/>
      <c r="C36" s="104"/>
      <c r="D36" s="104"/>
      <c r="E36" s="104"/>
      <c r="F36" s="104"/>
      <c r="G36" s="101"/>
    </row>
    <row r="37" spans="1:7" ht="20.100000000000001" customHeight="1">
      <c r="A37" s="102"/>
      <c r="B37" s="104"/>
      <c r="C37" s="104"/>
      <c r="D37" s="104"/>
      <c r="E37" s="104"/>
      <c r="F37" s="104"/>
      <c r="G37" s="101"/>
    </row>
    <row r="38" spans="1:7" ht="20.100000000000001" customHeight="1">
      <c r="A38" s="102"/>
      <c r="B38" s="104"/>
      <c r="C38" s="104"/>
      <c r="D38" s="104"/>
      <c r="E38" s="104"/>
      <c r="F38" s="104"/>
      <c r="G38" s="101"/>
    </row>
    <row r="39" spans="1:7" ht="20.100000000000001" customHeight="1">
      <c r="A39" s="102"/>
      <c r="B39" s="104"/>
      <c r="C39" s="104"/>
      <c r="D39" s="104"/>
      <c r="E39" s="104"/>
      <c r="F39" s="104"/>
      <c r="G39" s="101"/>
    </row>
    <row r="40" spans="1:7" ht="20.100000000000001" customHeight="1">
      <c r="A40" s="102"/>
      <c r="B40" s="104"/>
      <c r="C40" s="104"/>
      <c r="D40" s="104"/>
      <c r="E40" s="104"/>
      <c r="F40" s="104"/>
      <c r="G40" s="101"/>
    </row>
    <row r="41" spans="1:7" ht="20.100000000000001" customHeight="1">
      <c r="A41" s="102"/>
      <c r="B41" s="104"/>
      <c r="C41" s="104"/>
      <c r="D41" s="104"/>
      <c r="E41" s="104"/>
      <c r="F41" s="104"/>
      <c r="G41" s="101"/>
    </row>
    <row r="42" spans="1:7" ht="20.100000000000001" customHeight="1">
      <c r="A42" s="102"/>
      <c r="B42" s="104"/>
      <c r="C42" s="104"/>
      <c r="D42" s="104"/>
      <c r="E42" s="104"/>
      <c r="F42" s="104"/>
      <c r="G42" s="101"/>
    </row>
    <row r="43" spans="1:7" ht="20.100000000000001" customHeight="1">
      <c r="A43" s="102"/>
      <c r="B43" s="104"/>
      <c r="C43" s="104"/>
      <c r="D43" s="104"/>
      <c r="E43" s="104"/>
      <c r="F43" s="104"/>
      <c r="G43" s="101"/>
    </row>
    <row r="44" spans="1:7" ht="20.100000000000001" customHeight="1"/>
    <row r="45" spans="1:7" ht="15" customHeight="1"/>
    <row r="46" spans="1:7" ht="15" customHeight="1"/>
  </sheetData>
  <mergeCells count="2">
    <mergeCell ref="E4:G4"/>
    <mergeCell ref="A1:G1"/>
  </mergeCells>
  <printOptions horizontalCentered="1"/>
  <pageMargins left="0.51181102362204722" right="0.23622047244094491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74"/>
  <sheetViews>
    <sheetView workbookViewId="0">
      <selection activeCell="A2" sqref="A2:F2"/>
    </sheetView>
  </sheetViews>
  <sheetFormatPr defaultColWidth="7.875" defaultRowHeight="15.75"/>
  <cols>
    <col min="1" max="1" width="33.625" style="76" customWidth="1"/>
    <col min="2" max="2" width="9.5" style="76" customWidth="1"/>
    <col min="3" max="3" width="8.875" style="76" customWidth="1"/>
    <col min="4" max="4" width="9" style="76" customWidth="1"/>
    <col min="5" max="6" width="12.625" style="76" customWidth="1"/>
    <col min="7" max="7" width="9.375" style="76" bestFit="1" customWidth="1"/>
    <col min="8" max="8" width="7.875" style="76"/>
    <col min="9" max="9" width="10.625" style="76" customWidth="1"/>
    <col min="10" max="16384" width="7.875" style="76"/>
  </cols>
  <sheetData>
    <row r="1" spans="1:11" ht="20.100000000000001" customHeight="1">
      <c r="A1" s="477" t="s">
        <v>226</v>
      </c>
      <c r="B1" s="477"/>
      <c r="C1" s="477"/>
      <c r="D1" s="477"/>
      <c r="E1" s="477"/>
      <c r="F1" s="477"/>
    </row>
    <row r="2" spans="1:11" ht="20.100000000000001" customHeight="1">
      <c r="A2" s="478" t="s">
        <v>259</v>
      </c>
      <c r="B2" s="478"/>
      <c r="C2" s="478"/>
      <c r="D2" s="478"/>
      <c r="E2" s="478"/>
      <c r="F2" s="478"/>
    </row>
    <row r="3" spans="1:11" ht="15" customHeight="1">
      <c r="A3" s="79"/>
      <c r="B3" s="79"/>
      <c r="C3" s="79"/>
      <c r="D3" s="79"/>
      <c r="E3" s="79"/>
    </row>
    <row r="4" spans="1:11" s="117" customFormat="1" ht="15" customHeight="1">
      <c r="F4" s="116" t="s">
        <v>223</v>
      </c>
    </row>
    <row r="5" spans="1:11" ht="18" customHeight="1">
      <c r="A5" s="81"/>
      <c r="B5" s="82" t="s">
        <v>3</v>
      </c>
      <c r="C5" s="82" t="s">
        <v>20</v>
      </c>
      <c r="D5" s="125" t="s">
        <v>222</v>
      </c>
      <c r="E5" s="82" t="s">
        <v>204</v>
      </c>
      <c r="F5" s="82" t="s">
        <v>204</v>
      </c>
      <c r="I5" s="191"/>
    </row>
    <row r="6" spans="1:11" ht="18" customHeight="1">
      <c r="A6" s="83"/>
      <c r="B6" s="85" t="s">
        <v>218</v>
      </c>
      <c r="C6" s="85" t="s">
        <v>221</v>
      </c>
      <c r="D6" s="85" t="s">
        <v>204</v>
      </c>
      <c r="E6" s="85" t="s">
        <v>174</v>
      </c>
      <c r="F6" s="85" t="s">
        <v>174</v>
      </c>
      <c r="I6" s="191"/>
    </row>
    <row r="7" spans="1:11" ht="18" customHeight="1">
      <c r="A7" s="83"/>
      <c r="B7" s="85" t="s">
        <v>16</v>
      </c>
      <c r="C7" s="85" t="s">
        <v>16</v>
      </c>
      <c r="D7" s="85" t="s">
        <v>16</v>
      </c>
      <c r="E7" s="85" t="s">
        <v>100</v>
      </c>
      <c r="F7" s="85" t="s">
        <v>101</v>
      </c>
      <c r="I7" s="191"/>
    </row>
    <row r="8" spans="1:11" ht="18" customHeight="1">
      <c r="A8" s="83"/>
      <c r="B8" s="106">
        <v>2020</v>
      </c>
      <c r="C8" s="106">
        <v>2020</v>
      </c>
      <c r="D8" s="106">
        <v>2020</v>
      </c>
      <c r="E8" s="106" t="s">
        <v>225</v>
      </c>
      <c r="F8" s="106" t="s">
        <v>61</v>
      </c>
      <c r="I8" s="191"/>
    </row>
    <row r="9" spans="1:11" ht="20.100000000000001" customHeight="1">
      <c r="A9" s="83"/>
      <c r="D9" s="85"/>
      <c r="E9" s="85"/>
      <c r="F9" s="85"/>
    </row>
    <row r="10" spans="1:11" ht="24.95" customHeight="1">
      <c r="A10" s="115" t="s">
        <v>1</v>
      </c>
      <c r="B10" s="316">
        <v>844735</v>
      </c>
      <c r="C10" s="316">
        <v>879290</v>
      </c>
      <c r="D10" s="316">
        <v>4901706</v>
      </c>
      <c r="E10" s="222">
        <v>73.99359951694467</v>
      </c>
      <c r="F10" s="222">
        <v>113.44795303500734</v>
      </c>
      <c r="G10" s="77"/>
      <c r="H10" s="77"/>
      <c r="I10" s="378"/>
      <c r="K10" s="199"/>
    </row>
    <row r="11" spans="1:11" ht="24.95" customHeight="1">
      <c r="A11" s="365" t="s">
        <v>260</v>
      </c>
      <c r="B11" s="316">
        <v>631848</v>
      </c>
      <c r="C11" s="316">
        <v>642440</v>
      </c>
      <c r="D11" s="316">
        <v>3387961.3837502305</v>
      </c>
      <c r="E11" s="222">
        <v>64.959798165041775</v>
      </c>
      <c r="F11" s="222">
        <v>113.72718871947131</v>
      </c>
      <c r="G11" s="77"/>
      <c r="H11" s="77"/>
      <c r="I11" s="378"/>
      <c r="K11" s="199"/>
    </row>
    <row r="12" spans="1:11" ht="24.95" customHeight="1">
      <c r="A12" s="366" t="s">
        <v>64</v>
      </c>
      <c r="B12" s="317">
        <v>631848</v>
      </c>
      <c r="C12" s="318">
        <v>642440</v>
      </c>
      <c r="D12" s="318">
        <v>3387961.3837502305</v>
      </c>
      <c r="E12" s="223">
        <v>67.224470457410007</v>
      </c>
      <c r="F12" s="223">
        <v>114.7801986231718</v>
      </c>
      <c r="G12" s="77"/>
      <c r="H12" s="77"/>
      <c r="I12" s="225"/>
      <c r="K12" s="199"/>
    </row>
    <row r="13" spans="1:11" ht="24.95" customHeight="1">
      <c r="A13" s="368" t="s">
        <v>131</v>
      </c>
      <c r="B13" s="320" t="s">
        <v>168</v>
      </c>
      <c r="C13" s="320" t="s">
        <v>168</v>
      </c>
      <c r="D13" s="320" t="s">
        <v>168</v>
      </c>
      <c r="E13" s="224" t="s">
        <v>168</v>
      </c>
      <c r="F13" s="224" t="s">
        <v>168</v>
      </c>
      <c r="G13" s="77"/>
      <c r="H13" s="77"/>
      <c r="I13" s="225"/>
      <c r="K13" s="199"/>
    </row>
    <row r="14" spans="1:11" ht="24.95" customHeight="1">
      <c r="A14" s="367" t="s">
        <v>132</v>
      </c>
      <c r="B14" s="221" t="s">
        <v>168</v>
      </c>
      <c r="C14" s="221" t="s">
        <v>168</v>
      </c>
      <c r="D14" s="221" t="s">
        <v>168</v>
      </c>
      <c r="E14" s="224" t="s">
        <v>168</v>
      </c>
      <c r="F14" s="224" t="s">
        <v>168</v>
      </c>
      <c r="G14" s="77"/>
      <c r="H14" s="77"/>
      <c r="I14" s="225"/>
      <c r="K14" s="199"/>
    </row>
    <row r="15" spans="1:11" ht="24.95" customHeight="1">
      <c r="A15" s="366" t="s">
        <v>133</v>
      </c>
      <c r="B15" s="221" t="s">
        <v>168</v>
      </c>
      <c r="C15" s="221" t="s">
        <v>168</v>
      </c>
      <c r="D15" s="221" t="s">
        <v>168</v>
      </c>
      <c r="E15" s="224" t="s">
        <v>168</v>
      </c>
      <c r="F15" s="224" t="s">
        <v>168</v>
      </c>
      <c r="G15" s="77"/>
      <c r="H15" s="77"/>
      <c r="I15" s="225"/>
      <c r="K15" s="199"/>
    </row>
    <row r="16" spans="1:11" ht="24.95" customHeight="1">
      <c r="A16" s="367" t="s">
        <v>134</v>
      </c>
      <c r="B16" s="221" t="s">
        <v>168</v>
      </c>
      <c r="C16" s="221" t="s">
        <v>168</v>
      </c>
      <c r="D16" s="221" t="s">
        <v>168</v>
      </c>
      <c r="E16" s="224" t="s">
        <v>168</v>
      </c>
      <c r="F16" s="224" t="s">
        <v>168</v>
      </c>
      <c r="G16" s="77"/>
      <c r="H16" s="77"/>
      <c r="I16" s="225"/>
      <c r="K16" s="199"/>
    </row>
    <row r="17" spans="1:11" ht="24.95" customHeight="1">
      <c r="A17" s="366" t="s">
        <v>135</v>
      </c>
      <c r="B17" s="221" t="s">
        <v>168</v>
      </c>
      <c r="C17" s="221" t="s">
        <v>168</v>
      </c>
      <c r="D17" s="221" t="s">
        <v>168</v>
      </c>
      <c r="E17" s="224" t="s">
        <v>168</v>
      </c>
      <c r="F17" s="224" t="s">
        <v>168</v>
      </c>
      <c r="G17" s="77"/>
      <c r="H17" s="77"/>
      <c r="I17" s="225"/>
      <c r="K17" s="199"/>
    </row>
    <row r="18" spans="1:11" ht="24.95" customHeight="1">
      <c r="A18" s="369" t="s">
        <v>261</v>
      </c>
      <c r="B18" s="316">
        <v>176211</v>
      </c>
      <c r="C18" s="316">
        <v>199455</v>
      </c>
      <c r="D18" s="316">
        <v>1240327.7207915925</v>
      </c>
      <c r="E18" s="222">
        <v>121.19368872703961</v>
      </c>
      <c r="F18" s="222">
        <v>120.41373720739111</v>
      </c>
      <c r="G18" s="77"/>
      <c r="H18" s="77"/>
      <c r="I18" s="378"/>
      <c r="K18" s="199"/>
    </row>
    <row r="19" spans="1:11" ht="24.95" customHeight="1">
      <c r="A19" s="370" t="s">
        <v>82</v>
      </c>
      <c r="B19" s="317">
        <v>176211</v>
      </c>
      <c r="C19" s="318">
        <v>199455</v>
      </c>
      <c r="D19" s="318">
        <v>1240327.7207915925</v>
      </c>
      <c r="E19" s="223">
        <v>137.29156796368406</v>
      </c>
      <c r="F19" s="223">
        <v>120.41373720739111</v>
      </c>
      <c r="G19" s="77"/>
      <c r="H19" s="77"/>
      <c r="I19" s="225"/>
      <c r="K19" s="199"/>
    </row>
    <row r="20" spans="1:11" ht="24.95" customHeight="1">
      <c r="A20" s="368" t="s">
        <v>131</v>
      </c>
      <c r="B20" s="221" t="s">
        <v>168</v>
      </c>
      <c r="C20" s="221" t="s">
        <v>168</v>
      </c>
      <c r="D20" s="221" t="s">
        <v>168</v>
      </c>
      <c r="E20" s="224" t="s">
        <v>168</v>
      </c>
      <c r="F20" s="224" t="s">
        <v>168</v>
      </c>
      <c r="G20" s="77"/>
      <c r="H20" s="77"/>
      <c r="I20" s="225"/>
      <c r="K20" s="199"/>
    </row>
    <row r="21" spans="1:11" ht="24.95" customHeight="1">
      <c r="A21" s="366" t="s">
        <v>136</v>
      </c>
      <c r="B21" s="221" t="s">
        <v>168</v>
      </c>
      <c r="C21" s="221" t="s">
        <v>168</v>
      </c>
      <c r="D21" s="221" t="s">
        <v>168</v>
      </c>
      <c r="E21" s="224" t="s">
        <v>168</v>
      </c>
      <c r="F21" s="224" t="s">
        <v>168</v>
      </c>
      <c r="G21" s="77"/>
      <c r="H21" s="77"/>
      <c r="I21" s="225"/>
      <c r="K21" s="199"/>
    </row>
    <row r="22" spans="1:11" ht="24.95" customHeight="1">
      <c r="A22" s="366" t="s">
        <v>135</v>
      </c>
      <c r="B22" s="221" t="s">
        <v>168</v>
      </c>
      <c r="C22" s="221" t="s">
        <v>168</v>
      </c>
      <c r="D22" s="221" t="s">
        <v>168</v>
      </c>
      <c r="E22" s="224" t="s">
        <v>168</v>
      </c>
      <c r="F22" s="224" t="s">
        <v>168</v>
      </c>
      <c r="G22" s="77"/>
      <c r="H22" s="77"/>
      <c r="I22" s="225"/>
      <c r="K22" s="199"/>
    </row>
    <row r="23" spans="1:11" ht="24.95" customHeight="1">
      <c r="A23" s="369" t="s">
        <v>262</v>
      </c>
      <c r="B23" s="319">
        <v>36676</v>
      </c>
      <c r="C23" s="319">
        <v>37395</v>
      </c>
      <c r="D23" s="319">
        <v>273416.89545817708</v>
      </c>
      <c r="E23" s="222">
        <v>70.906871228780361</v>
      </c>
      <c r="F23" s="222">
        <v>87.750339540792112</v>
      </c>
      <c r="G23" s="77"/>
      <c r="H23" s="77"/>
      <c r="I23" s="378"/>
      <c r="K23" s="199"/>
    </row>
    <row r="24" spans="1:11" ht="24.95" customHeight="1">
      <c r="A24" s="370" t="s">
        <v>83</v>
      </c>
      <c r="B24" s="317">
        <v>34306</v>
      </c>
      <c r="C24" s="317">
        <v>34345</v>
      </c>
      <c r="D24" s="317">
        <v>262924.35904369736</v>
      </c>
      <c r="E24" s="223">
        <v>68.185777760294954</v>
      </c>
      <c r="F24" s="223">
        <v>86.769420340147306</v>
      </c>
      <c r="G24" s="77"/>
      <c r="H24" s="77"/>
      <c r="I24" s="225"/>
      <c r="K24" s="199"/>
    </row>
    <row r="25" spans="1:11" ht="24.95" customHeight="1">
      <c r="A25" s="368" t="s">
        <v>131</v>
      </c>
      <c r="B25" s="320" t="s">
        <v>168</v>
      </c>
      <c r="C25" s="320" t="s">
        <v>168</v>
      </c>
      <c r="D25" s="320" t="s">
        <v>168</v>
      </c>
      <c r="E25" s="224" t="s">
        <v>168</v>
      </c>
      <c r="F25" s="224" t="s">
        <v>168</v>
      </c>
      <c r="G25" s="77"/>
      <c r="H25" s="77"/>
      <c r="I25" s="225"/>
      <c r="K25" s="199"/>
    </row>
    <row r="26" spans="1:11" ht="24.95" customHeight="1">
      <c r="A26" s="366" t="s">
        <v>137</v>
      </c>
      <c r="B26" s="317">
        <v>970</v>
      </c>
      <c r="C26" s="318">
        <v>1100</v>
      </c>
      <c r="D26" s="318">
        <v>5260</v>
      </c>
      <c r="E26" s="224" t="s">
        <v>168</v>
      </c>
      <c r="F26" s="223">
        <v>61.376896149358231</v>
      </c>
      <c r="G26" s="77"/>
      <c r="H26" s="77"/>
      <c r="I26" s="225"/>
      <c r="K26" s="199"/>
    </row>
    <row r="27" spans="1:11" ht="24.95" customHeight="1">
      <c r="A27" s="366" t="s">
        <v>135</v>
      </c>
      <c r="B27" s="317">
        <v>1400</v>
      </c>
      <c r="C27" s="317">
        <v>1950</v>
      </c>
      <c r="D27" s="317">
        <v>5232.5364144797495</v>
      </c>
      <c r="E27" s="224" t="s">
        <v>168</v>
      </c>
      <c r="F27" s="224" t="s">
        <v>168</v>
      </c>
      <c r="G27" s="77"/>
      <c r="H27" s="77"/>
      <c r="I27" s="225"/>
      <c r="K27" s="199"/>
    </row>
    <row r="28" spans="1:11" ht="24.95" customHeight="1">
      <c r="A28" s="112"/>
      <c r="B28" s="108"/>
      <c r="C28" s="109"/>
      <c r="D28" s="109"/>
      <c r="E28" s="90"/>
      <c r="F28" s="90"/>
      <c r="G28" s="77"/>
      <c r="H28" s="77"/>
    </row>
    <row r="29" spans="1:11" ht="20.100000000000001" customHeight="1">
      <c r="A29" s="88"/>
      <c r="B29" s="108"/>
      <c r="C29" s="109"/>
      <c r="D29" s="109"/>
      <c r="E29" s="90"/>
      <c r="F29" s="90"/>
      <c r="G29" s="77"/>
      <c r="H29" s="77"/>
    </row>
    <row r="30" spans="1:11" ht="20.100000000000001" customHeight="1">
      <c r="B30" s="113"/>
      <c r="C30" s="113"/>
      <c r="D30" s="113"/>
      <c r="E30" s="111"/>
      <c r="F30" s="111"/>
      <c r="G30" s="77"/>
      <c r="H30" s="77"/>
    </row>
    <row r="31" spans="1:11" ht="20.100000000000001" customHeight="1">
      <c r="A31" s="88"/>
      <c r="B31" s="114"/>
      <c r="C31" s="114"/>
      <c r="D31" s="110"/>
      <c r="E31" s="111"/>
      <c r="F31" s="111"/>
      <c r="G31" s="77"/>
      <c r="H31" s="77"/>
    </row>
    <row r="32" spans="1:11" ht="20.100000000000001" customHeight="1">
      <c r="B32" s="110"/>
      <c r="C32" s="110"/>
      <c r="D32" s="110"/>
      <c r="E32" s="111"/>
      <c r="F32" s="111"/>
      <c r="G32" s="77"/>
      <c r="H32" s="77"/>
    </row>
    <row r="33" spans="1:6" ht="20.100000000000001" customHeight="1"/>
    <row r="34" spans="1:6" ht="20.100000000000001" customHeight="1"/>
    <row r="35" spans="1:6" ht="20.100000000000001" customHeight="1"/>
    <row r="36" spans="1:6" ht="20.100000000000001" customHeight="1"/>
    <row r="37" spans="1:6" ht="20.100000000000001" customHeight="1">
      <c r="B37" s="110"/>
      <c r="C37" s="110"/>
      <c r="D37" s="110"/>
      <c r="E37" s="111"/>
      <c r="F37" s="111"/>
    </row>
    <row r="38" spans="1:6" ht="20.100000000000001" customHeight="1">
      <c r="A38" s="102"/>
      <c r="B38" s="110"/>
      <c r="C38" s="110"/>
      <c r="D38" s="110"/>
      <c r="E38" s="111"/>
      <c r="F38" s="111"/>
    </row>
    <row r="39" spans="1:6" ht="20.100000000000001" customHeight="1"/>
    <row r="40" spans="1:6" ht="20.100000000000001" customHeight="1">
      <c r="A40" s="88"/>
      <c r="B40" s="110"/>
      <c r="C40" s="110"/>
      <c r="D40" s="110"/>
      <c r="E40" s="111"/>
      <c r="F40" s="111"/>
    </row>
    <row r="41" spans="1:6" ht="20.100000000000001" customHeight="1"/>
    <row r="42" spans="1:6" ht="20.100000000000001" customHeight="1">
      <c r="A42" s="88"/>
      <c r="B42" s="110"/>
      <c r="C42" s="110"/>
      <c r="D42" s="110"/>
      <c r="E42" s="111"/>
      <c r="F42" s="111"/>
    </row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  <row r="48" spans="1:6" ht="20.100000000000001" customHeight="1">
      <c r="B48" s="105"/>
      <c r="C48" s="105"/>
      <c r="D48" s="105"/>
    </row>
    <row r="49" spans="2:4" ht="20.100000000000001" customHeight="1">
      <c r="B49" s="105"/>
      <c r="C49" s="105"/>
      <c r="D49" s="105"/>
    </row>
    <row r="50" spans="2:4" ht="20.100000000000001" customHeight="1">
      <c r="B50" s="105"/>
      <c r="C50" s="105"/>
      <c r="D50" s="105"/>
    </row>
    <row r="51" spans="2:4" ht="20.100000000000001" customHeight="1">
      <c r="B51" s="105"/>
      <c r="C51" s="105"/>
      <c r="D51" s="105"/>
    </row>
    <row r="52" spans="2:4" ht="20.100000000000001" customHeight="1">
      <c r="B52" s="105"/>
      <c r="C52" s="105"/>
      <c r="D52" s="105"/>
    </row>
    <row r="53" spans="2:4" ht="15.95" customHeight="1"/>
    <row r="54" spans="2:4" ht="15.95" customHeight="1"/>
    <row r="55" spans="2:4" ht="15.95" customHeight="1"/>
    <row r="56" spans="2:4" ht="15.95" customHeight="1"/>
    <row r="57" spans="2:4" ht="15.95" customHeight="1"/>
    <row r="58" spans="2:4" ht="15.95" customHeight="1"/>
    <row r="59" spans="2:4" ht="15.95" customHeight="1"/>
    <row r="60" spans="2:4" ht="15.95" customHeight="1"/>
    <row r="61" spans="2:4" ht="15.95" customHeight="1"/>
    <row r="62" spans="2:4" ht="15.95" customHeight="1"/>
    <row r="63" spans="2:4" ht="15.95" customHeight="1"/>
    <row r="64" spans="2: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</sheetData>
  <mergeCells count="2">
    <mergeCell ref="A1:F1"/>
    <mergeCell ref="A2:F2"/>
  </mergeCells>
  <printOptions horizontalCentered="1"/>
  <pageMargins left="0.51181102362204722" right="0.51181102362204722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73"/>
  <sheetViews>
    <sheetView workbookViewId="0">
      <selection activeCell="A2" sqref="A2:G2"/>
    </sheetView>
  </sheetViews>
  <sheetFormatPr defaultColWidth="7.875" defaultRowHeight="15.75"/>
  <cols>
    <col min="1" max="1" width="32.625" style="76" customWidth="1"/>
    <col min="2" max="7" width="9.125" style="76" customWidth="1"/>
    <col min="8" max="8" width="7.875" style="76"/>
    <col min="9" max="10" width="12.625" style="76" hidden="1" customWidth="1"/>
    <col min="11" max="11" width="7.875" style="76" hidden="1" customWidth="1"/>
    <col min="12" max="12" width="10.5" style="76" hidden="1" customWidth="1"/>
    <col min="13" max="13" width="8.875" style="76" bestFit="1" customWidth="1"/>
    <col min="14" max="14" width="9" style="76" bestFit="1" customWidth="1"/>
    <col min="15" max="16" width="8.875" style="76" customWidth="1"/>
    <col min="17" max="17" width="7.875" style="76"/>
    <col min="18" max="19" width="8.875" style="76" bestFit="1" customWidth="1"/>
    <col min="20" max="16384" width="7.875" style="76"/>
  </cols>
  <sheetData>
    <row r="1" spans="1:19" ht="20.100000000000001" customHeight="1">
      <c r="A1" s="477" t="s">
        <v>344</v>
      </c>
      <c r="B1" s="477"/>
      <c r="C1" s="477"/>
      <c r="D1" s="477"/>
      <c r="E1" s="477"/>
      <c r="F1" s="477"/>
      <c r="G1" s="477"/>
    </row>
    <row r="2" spans="1:19" ht="20.100000000000001" customHeight="1">
      <c r="A2" s="477" t="s">
        <v>193</v>
      </c>
      <c r="B2" s="477"/>
      <c r="C2" s="477"/>
      <c r="D2" s="477"/>
      <c r="E2" s="477"/>
      <c r="F2" s="477"/>
      <c r="G2" s="477"/>
    </row>
    <row r="3" spans="1:19" ht="15" customHeight="1">
      <c r="A3" s="79"/>
      <c r="B3" s="79"/>
      <c r="C3" s="79"/>
      <c r="D3" s="79"/>
      <c r="E3" s="79"/>
      <c r="F3" s="79"/>
    </row>
    <row r="4" spans="1:19" ht="15" customHeight="1">
      <c r="G4" s="116" t="s">
        <v>223</v>
      </c>
    </row>
    <row r="5" spans="1:19" ht="18" customHeight="1">
      <c r="A5" s="81"/>
      <c r="B5" s="63" t="s">
        <v>3</v>
      </c>
      <c r="C5" s="63" t="s">
        <v>3</v>
      </c>
      <c r="D5" s="125" t="s">
        <v>14</v>
      </c>
      <c r="E5" s="475" t="s">
        <v>97</v>
      </c>
      <c r="F5" s="475"/>
      <c r="G5" s="479"/>
    </row>
    <row r="6" spans="1:19" ht="18" customHeight="1">
      <c r="A6" s="83"/>
      <c r="B6" s="64" t="s">
        <v>56</v>
      </c>
      <c r="C6" s="64" t="s">
        <v>19</v>
      </c>
      <c r="D6" s="64" t="s">
        <v>203</v>
      </c>
      <c r="E6" s="64" t="s">
        <v>55</v>
      </c>
      <c r="F6" s="64" t="s">
        <v>41</v>
      </c>
      <c r="G6" s="64" t="s">
        <v>205</v>
      </c>
      <c r="N6" s="64"/>
      <c r="O6" s="64"/>
      <c r="P6" s="64"/>
      <c r="S6" s="191"/>
    </row>
    <row r="7" spans="1:19" ht="18" customHeight="1">
      <c r="A7" s="83"/>
      <c r="B7" s="4" t="s">
        <v>173</v>
      </c>
      <c r="C7" s="350" t="s">
        <v>173</v>
      </c>
      <c r="D7" s="4" t="s">
        <v>173</v>
      </c>
      <c r="E7" s="3" t="s">
        <v>173</v>
      </c>
      <c r="F7" s="352" t="s">
        <v>173</v>
      </c>
      <c r="G7" s="3" t="s">
        <v>173</v>
      </c>
      <c r="I7" s="191" t="s">
        <v>155</v>
      </c>
      <c r="J7" s="191" t="s">
        <v>156</v>
      </c>
      <c r="L7" s="191" t="s">
        <v>170</v>
      </c>
      <c r="N7" s="311"/>
      <c r="O7" s="311"/>
      <c r="P7" s="352"/>
    </row>
    <row r="8" spans="1:19" ht="20.100000000000001" customHeight="1">
      <c r="A8" s="83"/>
      <c r="B8" s="3"/>
      <c r="C8" s="352"/>
      <c r="D8" s="3"/>
      <c r="E8" s="2"/>
      <c r="F8" s="351"/>
      <c r="G8" s="2"/>
    </row>
    <row r="9" spans="1:19" ht="24.95" customHeight="1">
      <c r="A9" s="115" t="s">
        <v>1</v>
      </c>
      <c r="B9" s="380">
        <v>1110995</v>
      </c>
      <c r="C9" s="316">
        <v>1269851</v>
      </c>
      <c r="D9" s="316">
        <v>2520860</v>
      </c>
      <c r="E9" s="194">
        <v>87.750219573994855</v>
      </c>
      <c r="F9" s="194">
        <v>91.734741349915922</v>
      </c>
      <c r="G9" s="194">
        <v>150.92141413016603</v>
      </c>
      <c r="H9" s="87"/>
      <c r="I9" s="193">
        <v>1247667.318338718</v>
      </c>
      <c r="J9" s="193">
        <v>1311740.0000000002</v>
      </c>
      <c r="K9" s="77"/>
      <c r="L9" s="193">
        <v>2648192</v>
      </c>
      <c r="N9" s="315"/>
      <c r="O9" s="315"/>
      <c r="P9" s="315"/>
      <c r="R9" s="192"/>
      <c r="S9" s="315"/>
    </row>
    <row r="10" spans="1:19" ht="24.95" customHeight="1">
      <c r="A10" s="365" t="s">
        <v>260</v>
      </c>
      <c r="B10" s="380">
        <v>654674</v>
      </c>
      <c r="C10" s="316">
        <v>863198</v>
      </c>
      <c r="D10" s="316">
        <v>1870089.3837502305</v>
      </c>
      <c r="E10" s="194">
        <v>71.827668190610368</v>
      </c>
      <c r="F10" s="194">
        <v>94.482006017878504</v>
      </c>
      <c r="G10" s="194">
        <v>162.05800218466541</v>
      </c>
      <c r="H10" s="107"/>
      <c r="I10" s="193">
        <v>929920.31833871803</v>
      </c>
      <c r="J10" s="193">
        <v>861921</v>
      </c>
      <c r="K10" s="77"/>
      <c r="L10" s="193">
        <v>1820340</v>
      </c>
      <c r="M10" s="192"/>
      <c r="N10" s="315"/>
      <c r="O10" s="315"/>
      <c r="P10" s="315"/>
      <c r="S10" s="315"/>
    </row>
    <row r="11" spans="1:19" ht="24.95" customHeight="1">
      <c r="A11" s="366" t="s">
        <v>64</v>
      </c>
      <c r="B11" s="221">
        <v>654674</v>
      </c>
      <c r="C11" s="317">
        <v>863198</v>
      </c>
      <c r="D11" s="317">
        <v>1870089.3837502305</v>
      </c>
      <c r="E11" s="195">
        <v>73.355212662372224</v>
      </c>
      <c r="F11" s="195">
        <v>94.482006017878504</v>
      </c>
      <c r="G11" s="195">
        <v>163.23919017593468</v>
      </c>
      <c r="H11" s="107"/>
      <c r="I11" s="192">
        <v>907256.86833871808</v>
      </c>
      <c r="J11" s="192">
        <v>838226</v>
      </c>
      <c r="K11" s="77"/>
      <c r="L11" s="192">
        <v>1801360</v>
      </c>
      <c r="N11" s="314"/>
      <c r="O11" s="314"/>
      <c r="P11" s="314"/>
      <c r="S11" s="314"/>
    </row>
    <row r="12" spans="1:19" ht="24.95" customHeight="1">
      <c r="A12" s="368" t="s">
        <v>131</v>
      </c>
      <c r="B12" s="221" t="s">
        <v>168</v>
      </c>
      <c r="C12" s="221" t="s">
        <v>168</v>
      </c>
      <c r="D12" s="221" t="s">
        <v>168</v>
      </c>
      <c r="E12" s="195" t="s">
        <v>168</v>
      </c>
      <c r="F12" s="195" t="s">
        <v>168</v>
      </c>
      <c r="G12" s="195" t="s">
        <v>168</v>
      </c>
      <c r="H12" s="107"/>
      <c r="I12" s="192">
        <v>2200</v>
      </c>
      <c r="J12" s="192">
        <v>18600</v>
      </c>
      <c r="K12" s="77"/>
      <c r="L12" s="192">
        <v>2140</v>
      </c>
      <c r="N12" s="314"/>
      <c r="O12" s="314"/>
      <c r="P12" s="314"/>
      <c r="S12" s="314"/>
    </row>
    <row r="13" spans="1:19" ht="24.95" customHeight="1">
      <c r="A13" s="367" t="s">
        <v>132</v>
      </c>
      <c r="B13" s="221" t="s">
        <v>168</v>
      </c>
      <c r="C13" s="221" t="s">
        <v>168</v>
      </c>
      <c r="D13" s="221" t="s">
        <v>168</v>
      </c>
      <c r="E13" s="195" t="s">
        <v>168</v>
      </c>
      <c r="F13" s="195" t="s">
        <v>168</v>
      </c>
      <c r="G13" s="195" t="s">
        <v>168</v>
      </c>
      <c r="H13" s="107"/>
      <c r="I13" s="192">
        <v>13194.2</v>
      </c>
      <c r="J13" s="192">
        <v>13547</v>
      </c>
      <c r="K13" s="77"/>
      <c r="L13" s="192">
        <v>14000</v>
      </c>
      <c r="N13" s="314"/>
      <c r="O13" s="314"/>
      <c r="P13" s="314"/>
      <c r="S13" s="314"/>
    </row>
    <row r="14" spans="1:19" ht="24.95" customHeight="1">
      <c r="A14" s="366" t="s">
        <v>133</v>
      </c>
      <c r="B14" s="221" t="s">
        <v>168</v>
      </c>
      <c r="C14" s="221" t="s">
        <v>168</v>
      </c>
      <c r="D14" s="221" t="s">
        <v>168</v>
      </c>
      <c r="E14" s="195" t="s">
        <v>168</v>
      </c>
      <c r="F14" s="195" t="s">
        <v>168</v>
      </c>
      <c r="G14" s="195" t="s">
        <v>168</v>
      </c>
      <c r="H14" s="107"/>
      <c r="I14" s="192">
        <v>9469.25</v>
      </c>
      <c r="J14" s="192">
        <v>10148</v>
      </c>
      <c r="K14" s="77"/>
      <c r="L14" s="192">
        <v>4980</v>
      </c>
      <c r="N14" s="314"/>
      <c r="O14" s="314"/>
      <c r="P14" s="314"/>
      <c r="S14" s="314"/>
    </row>
    <row r="15" spans="1:19" ht="24.95" customHeight="1">
      <c r="A15" s="367" t="s">
        <v>134</v>
      </c>
      <c r="B15" s="221" t="s">
        <v>168</v>
      </c>
      <c r="C15" s="221" t="s">
        <v>168</v>
      </c>
      <c r="D15" s="221" t="s">
        <v>168</v>
      </c>
      <c r="E15" s="195" t="s">
        <v>168</v>
      </c>
      <c r="F15" s="195" t="s">
        <v>168</v>
      </c>
      <c r="G15" s="195" t="s">
        <v>168</v>
      </c>
      <c r="H15" s="90"/>
      <c r="I15" s="192">
        <v>0</v>
      </c>
      <c r="J15" s="192">
        <v>0</v>
      </c>
      <c r="K15" s="77"/>
      <c r="L15" s="225" t="s">
        <v>168</v>
      </c>
      <c r="N15" s="314"/>
      <c r="O15" s="314"/>
      <c r="P15" s="314"/>
      <c r="S15" s="314"/>
    </row>
    <row r="16" spans="1:19" ht="24.95" customHeight="1">
      <c r="A16" s="366" t="s">
        <v>135</v>
      </c>
      <c r="B16" s="221" t="s">
        <v>168</v>
      </c>
      <c r="C16" s="221" t="s">
        <v>168</v>
      </c>
      <c r="D16" s="221" t="s">
        <v>168</v>
      </c>
      <c r="E16" s="195" t="s">
        <v>168</v>
      </c>
      <c r="F16" s="195" t="s">
        <v>168</v>
      </c>
      <c r="G16" s="195" t="s">
        <v>168</v>
      </c>
      <c r="H16" s="90"/>
      <c r="I16" s="192">
        <v>0</v>
      </c>
      <c r="J16" s="192">
        <v>0</v>
      </c>
      <c r="K16" s="77"/>
      <c r="L16" s="225" t="s">
        <v>168</v>
      </c>
      <c r="N16" s="314"/>
      <c r="O16" s="314"/>
      <c r="P16" s="314"/>
      <c r="S16" s="314"/>
    </row>
    <row r="17" spans="1:19" ht="24.95" customHeight="1">
      <c r="A17" s="369" t="s">
        <v>261</v>
      </c>
      <c r="B17" s="380">
        <v>361288</v>
      </c>
      <c r="C17" s="316">
        <v>337437</v>
      </c>
      <c r="D17" s="316">
        <v>541602.7207915925</v>
      </c>
      <c r="E17" s="194">
        <v>135.4371206753712</v>
      </c>
      <c r="F17" s="194">
        <v>93.73718685934297</v>
      </c>
      <c r="G17" s="194">
        <v>134.28743734233021</v>
      </c>
      <c r="H17" s="90"/>
      <c r="I17" s="193">
        <v>223665</v>
      </c>
      <c r="J17" s="193">
        <v>345065</v>
      </c>
      <c r="K17" s="77"/>
      <c r="L17" s="193">
        <v>633779</v>
      </c>
      <c r="N17" s="315"/>
      <c r="O17" s="315"/>
      <c r="P17" s="315"/>
      <c r="S17" s="315"/>
    </row>
    <row r="18" spans="1:19" ht="24.95" customHeight="1">
      <c r="A18" s="370" t="s">
        <v>82</v>
      </c>
      <c r="B18" s="221">
        <v>361288</v>
      </c>
      <c r="C18" s="317">
        <v>337437</v>
      </c>
      <c r="D18" s="317">
        <v>541602.7207915925</v>
      </c>
      <c r="E18" s="195">
        <v>135.4371206753712</v>
      </c>
      <c r="F18" s="195">
        <v>93.73718685934297</v>
      </c>
      <c r="G18" s="195">
        <v>134.28743734233021</v>
      </c>
      <c r="H18" s="90"/>
      <c r="I18" s="192">
        <v>220915</v>
      </c>
      <c r="J18" s="192">
        <v>332430</v>
      </c>
      <c r="K18" s="77"/>
      <c r="L18" s="192">
        <v>633779</v>
      </c>
      <c r="N18" s="314"/>
      <c r="O18" s="314"/>
      <c r="P18" s="314"/>
      <c r="S18" s="314"/>
    </row>
    <row r="19" spans="1:19" ht="24.95" customHeight="1">
      <c r="A19" s="368" t="s">
        <v>131</v>
      </c>
      <c r="B19" s="221" t="s">
        <v>168</v>
      </c>
      <c r="C19" s="221" t="s">
        <v>168</v>
      </c>
      <c r="D19" s="221" t="s">
        <v>168</v>
      </c>
      <c r="E19" s="195" t="s">
        <v>168</v>
      </c>
      <c r="F19" s="195" t="s">
        <v>168</v>
      </c>
      <c r="G19" s="195" t="s">
        <v>168</v>
      </c>
      <c r="H19" s="90"/>
      <c r="I19" s="192">
        <v>0</v>
      </c>
      <c r="J19" s="192">
        <v>2804</v>
      </c>
      <c r="K19" s="77"/>
      <c r="L19" s="225" t="s">
        <v>168</v>
      </c>
      <c r="N19" s="314"/>
      <c r="O19" s="314"/>
      <c r="P19" s="314"/>
      <c r="S19" s="314"/>
    </row>
    <row r="20" spans="1:19" ht="24.95" customHeight="1">
      <c r="A20" s="366" t="s">
        <v>136</v>
      </c>
      <c r="B20" s="221" t="s">
        <v>168</v>
      </c>
      <c r="C20" s="221" t="s">
        <v>168</v>
      </c>
      <c r="D20" s="221" t="s">
        <v>168</v>
      </c>
      <c r="E20" s="195" t="s">
        <v>168</v>
      </c>
      <c r="F20" s="195" t="s">
        <v>168</v>
      </c>
      <c r="G20" s="195" t="s">
        <v>168</v>
      </c>
      <c r="H20" s="91"/>
      <c r="I20" s="192">
        <v>2750</v>
      </c>
      <c r="J20" s="192">
        <v>12635</v>
      </c>
      <c r="K20" s="77"/>
      <c r="L20" s="225" t="s">
        <v>168</v>
      </c>
      <c r="N20" s="314"/>
      <c r="O20" s="314"/>
      <c r="P20" s="314"/>
      <c r="S20" s="314"/>
    </row>
    <row r="21" spans="1:19" ht="24.95" customHeight="1">
      <c r="A21" s="366" t="s">
        <v>135</v>
      </c>
      <c r="B21" s="221" t="s">
        <v>168</v>
      </c>
      <c r="C21" s="221" t="s">
        <v>168</v>
      </c>
      <c r="D21" s="221" t="s">
        <v>168</v>
      </c>
      <c r="E21" s="195" t="s">
        <v>168</v>
      </c>
      <c r="F21" s="195" t="s">
        <v>168</v>
      </c>
      <c r="G21" s="195" t="s">
        <v>168</v>
      </c>
      <c r="H21" s="90"/>
      <c r="I21" s="192">
        <v>0</v>
      </c>
      <c r="J21" s="192">
        <v>0</v>
      </c>
      <c r="K21" s="77"/>
      <c r="L21" s="225" t="s">
        <v>168</v>
      </c>
      <c r="N21" s="314"/>
      <c r="O21" s="314"/>
      <c r="P21" s="314"/>
      <c r="S21" s="314"/>
    </row>
    <row r="22" spans="1:19" ht="24.95" customHeight="1">
      <c r="A22" s="369" t="s">
        <v>262</v>
      </c>
      <c r="B22" s="380">
        <v>95033</v>
      </c>
      <c r="C22" s="316">
        <v>69216</v>
      </c>
      <c r="D22" s="316">
        <v>109167.89545817708</v>
      </c>
      <c r="E22" s="194">
        <v>108.13950842057352</v>
      </c>
      <c r="F22" s="194">
        <v>62.542129374452202</v>
      </c>
      <c r="G22" s="194">
        <v>96.579697664576216</v>
      </c>
      <c r="H22" s="90"/>
      <c r="I22" s="193">
        <v>94082</v>
      </c>
      <c r="J22" s="193">
        <v>104754</v>
      </c>
      <c r="K22" s="77"/>
      <c r="L22" s="193">
        <v>194073</v>
      </c>
      <c r="N22" s="315"/>
      <c r="O22" s="315"/>
      <c r="P22" s="315"/>
      <c r="S22" s="315"/>
    </row>
    <row r="23" spans="1:19" ht="24.95" customHeight="1">
      <c r="A23" s="370" t="s">
        <v>83</v>
      </c>
      <c r="B23" s="221">
        <v>94283</v>
      </c>
      <c r="C23" s="317">
        <v>66786</v>
      </c>
      <c r="D23" s="317">
        <v>101855.35904369736</v>
      </c>
      <c r="E23" s="195">
        <v>109.81015606801769</v>
      </c>
      <c r="F23" s="195">
        <v>62.492163449392258</v>
      </c>
      <c r="G23" s="195">
        <v>92.357331112126289</v>
      </c>
      <c r="H23" s="91"/>
      <c r="I23" s="192">
        <v>94082</v>
      </c>
      <c r="J23" s="192">
        <v>104754</v>
      </c>
      <c r="K23" s="77"/>
      <c r="L23" s="192">
        <v>187603</v>
      </c>
      <c r="N23" s="314"/>
      <c r="O23" s="314"/>
      <c r="P23" s="314"/>
      <c r="S23" s="314"/>
    </row>
    <row r="24" spans="1:19" ht="24.95" customHeight="1">
      <c r="A24" s="368" t="s">
        <v>131</v>
      </c>
      <c r="B24" s="221" t="s">
        <v>168</v>
      </c>
      <c r="C24" s="221" t="s">
        <v>168</v>
      </c>
      <c r="D24" s="221" t="s">
        <v>168</v>
      </c>
      <c r="E24" s="195" t="s">
        <v>168</v>
      </c>
      <c r="F24" s="195" t="s">
        <v>168</v>
      </c>
      <c r="G24" s="195" t="s">
        <v>168</v>
      </c>
      <c r="H24" s="111"/>
      <c r="I24" s="192">
        <v>0</v>
      </c>
      <c r="J24" s="192">
        <v>5976</v>
      </c>
      <c r="K24" s="77"/>
      <c r="L24" s="225" t="s">
        <v>168</v>
      </c>
      <c r="N24" s="314"/>
      <c r="O24" s="314"/>
      <c r="P24" s="314"/>
      <c r="S24" s="314"/>
    </row>
    <row r="25" spans="1:19" ht="24.95" customHeight="1">
      <c r="A25" s="366" t="s">
        <v>137</v>
      </c>
      <c r="B25" s="221">
        <v>750</v>
      </c>
      <c r="C25" s="317">
        <v>1260</v>
      </c>
      <c r="D25" s="317">
        <v>3250</v>
      </c>
      <c r="E25" s="195">
        <v>37.128712871287128</v>
      </c>
      <c r="F25" s="195">
        <v>33.157894736842103</v>
      </c>
      <c r="G25" s="195">
        <v>118.18181818181819</v>
      </c>
      <c r="H25" s="107"/>
      <c r="I25" s="192">
        <v>0</v>
      </c>
      <c r="J25" s="192">
        <v>0</v>
      </c>
      <c r="K25" s="77"/>
      <c r="L25" s="192">
        <v>6470</v>
      </c>
      <c r="N25" s="314"/>
      <c r="O25" s="314"/>
      <c r="P25" s="314"/>
      <c r="S25" s="314"/>
    </row>
    <row r="26" spans="1:19" ht="24.95" customHeight="1">
      <c r="A26" s="366" t="s">
        <v>135</v>
      </c>
      <c r="B26" s="221" t="s">
        <v>168</v>
      </c>
      <c r="C26" s="221" t="s">
        <v>168</v>
      </c>
      <c r="D26" s="221" t="s">
        <v>168</v>
      </c>
      <c r="E26" s="195" t="s">
        <v>168</v>
      </c>
      <c r="F26" s="195" t="s">
        <v>168</v>
      </c>
      <c r="G26" s="195" t="s">
        <v>168</v>
      </c>
      <c r="H26" s="90"/>
      <c r="I26" s="192">
        <v>0</v>
      </c>
      <c r="J26" s="192">
        <v>0</v>
      </c>
      <c r="K26" s="77"/>
      <c r="L26" s="225" t="s">
        <v>168</v>
      </c>
      <c r="N26" s="314"/>
      <c r="O26" s="314"/>
      <c r="P26" s="314"/>
      <c r="S26" s="314"/>
    </row>
    <row r="27" spans="1:19" ht="24.95" customHeight="1">
      <c r="A27" s="112"/>
      <c r="B27" s="108"/>
      <c r="C27" s="108"/>
      <c r="D27" s="109"/>
      <c r="E27" s="198"/>
      <c r="F27" s="198"/>
      <c r="G27" s="197"/>
      <c r="H27" s="90"/>
      <c r="I27" s="77"/>
      <c r="J27" s="77"/>
      <c r="K27" s="77"/>
    </row>
    <row r="28" spans="1:19" ht="20.100000000000001" customHeight="1">
      <c r="A28" s="88"/>
      <c r="B28" s="113"/>
      <c r="C28" s="113"/>
      <c r="D28" s="113"/>
      <c r="E28" s="196"/>
      <c r="F28" s="196"/>
      <c r="G28" s="197"/>
      <c r="H28" s="90"/>
      <c r="I28" s="77"/>
      <c r="J28" s="77"/>
      <c r="K28" s="77"/>
    </row>
    <row r="29" spans="1:19" ht="20.100000000000001" customHeight="1">
      <c r="B29" s="114"/>
      <c r="C29" s="114"/>
      <c r="D29" s="114"/>
      <c r="E29" s="196"/>
      <c r="F29" s="196"/>
      <c r="G29" s="197"/>
      <c r="H29" s="111"/>
      <c r="I29" s="77"/>
      <c r="J29" s="77"/>
      <c r="K29" s="77"/>
    </row>
    <row r="30" spans="1:19" ht="20.100000000000001" customHeight="1">
      <c r="A30" s="88"/>
      <c r="B30" s="110"/>
      <c r="C30" s="110"/>
      <c r="D30" s="110"/>
      <c r="E30" s="199"/>
      <c r="F30" s="199"/>
      <c r="G30" s="199"/>
      <c r="H30" s="111"/>
      <c r="I30" s="77"/>
      <c r="J30" s="77"/>
      <c r="K30" s="77"/>
    </row>
    <row r="31" spans="1:19" ht="20.100000000000001" customHeight="1">
      <c r="E31" s="199"/>
      <c r="F31" s="199"/>
      <c r="G31" s="199"/>
      <c r="H31" s="111"/>
      <c r="I31" s="77"/>
      <c r="J31" s="77"/>
      <c r="K31" s="77"/>
    </row>
    <row r="32" spans="1:19" ht="20.100000000000001" customHeight="1">
      <c r="E32" s="199"/>
      <c r="F32" s="199"/>
      <c r="G32" s="199"/>
    </row>
    <row r="33" spans="1:8" ht="20.100000000000001" customHeight="1">
      <c r="E33" s="199"/>
      <c r="F33" s="199"/>
      <c r="G33" s="199"/>
    </row>
    <row r="34" spans="1:8" ht="20.100000000000001" customHeight="1">
      <c r="E34" s="196"/>
      <c r="F34" s="196"/>
      <c r="G34" s="197"/>
    </row>
    <row r="35" spans="1:8" ht="20.100000000000001" customHeight="1">
      <c r="B35" s="110"/>
      <c r="C35" s="110"/>
      <c r="D35" s="110"/>
      <c r="E35" s="196"/>
      <c r="F35" s="196"/>
      <c r="G35" s="197"/>
    </row>
    <row r="36" spans="1:8" ht="20.100000000000001" customHeight="1">
      <c r="B36" s="110"/>
      <c r="C36" s="110"/>
      <c r="D36" s="110"/>
      <c r="E36" s="199"/>
      <c r="F36" s="199"/>
      <c r="G36" s="199"/>
      <c r="H36" s="111"/>
    </row>
    <row r="37" spans="1:8" ht="20.100000000000001" customHeight="1">
      <c r="A37" s="102"/>
      <c r="E37" s="196"/>
      <c r="F37" s="196"/>
      <c r="G37" s="197"/>
      <c r="H37" s="111"/>
    </row>
    <row r="38" spans="1:8" ht="20.100000000000001" customHeight="1">
      <c r="B38" s="110"/>
      <c r="C38" s="110"/>
      <c r="D38" s="110"/>
      <c r="E38" s="199"/>
      <c r="F38" s="199"/>
      <c r="G38" s="199"/>
    </row>
    <row r="39" spans="1:8" ht="20.100000000000001" customHeight="1">
      <c r="A39" s="88"/>
      <c r="E39" s="196"/>
      <c r="F39" s="196"/>
      <c r="G39" s="197"/>
      <c r="H39" s="111"/>
    </row>
    <row r="40" spans="1:8" ht="20.100000000000001" customHeight="1">
      <c r="B40" s="110"/>
      <c r="C40" s="110"/>
      <c r="D40" s="110"/>
      <c r="E40" s="199"/>
      <c r="F40" s="199"/>
      <c r="G40" s="199"/>
    </row>
    <row r="41" spans="1:8" ht="20.100000000000001" customHeight="1">
      <c r="A41" s="88"/>
      <c r="H41" s="111"/>
    </row>
    <row r="42" spans="1:8" ht="20.100000000000001" customHeight="1"/>
    <row r="43" spans="1:8" ht="20.100000000000001" customHeight="1"/>
    <row r="44" spans="1:8" ht="20.100000000000001" customHeight="1"/>
    <row r="45" spans="1:8" ht="20.100000000000001" customHeight="1">
      <c r="E45" s="105"/>
      <c r="F45" s="105"/>
    </row>
    <row r="46" spans="1:8" ht="20.100000000000001" customHeight="1">
      <c r="B46" s="105"/>
      <c r="C46" s="105"/>
      <c r="D46" s="105"/>
      <c r="E46" s="105"/>
      <c r="F46" s="105"/>
    </row>
    <row r="47" spans="1:8" ht="20.100000000000001" customHeight="1">
      <c r="B47" s="105"/>
      <c r="C47" s="105"/>
      <c r="D47" s="105"/>
      <c r="E47" s="105"/>
      <c r="F47" s="105"/>
    </row>
    <row r="48" spans="1:8" ht="20.100000000000001" customHeight="1">
      <c r="B48" s="105"/>
      <c r="C48" s="105"/>
      <c r="D48" s="105"/>
      <c r="E48" s="105"/>
      <c r="F48" s="105"/>
    </row>
    <row r="49" spans="2:6" ht="20.100000000000001" customHeight="1">
      <c r="B49" s="105"/>
      <c r="C49" s="105"/>
      <c r="D49" s="105"/>
      <c r="E49" s="105"/>
      <c r="F49" s="105"/>
    </row>
    <row r="50" spans="2:6" ht="20.100000000000001" customHeight="1">
      <c r="B50" s="105"/>
      <c r="C50" s="105"/>
      <c r="D50" s="105"/>
    </row>
    <row r="51" spans="2:6" ht="20.100000000000001" customHeight="1"/>
    <row r="52" spans="2:6" ht="15.95" customHeight="1"/>
    <row r="53" spans="2:6" ht="15.95" customHeight="1"/>
    <row r="54" spans="2:6" ht="15.95" customHeight="1"/>
    <row r="55" spans="2:6" ht="15.95" customHeight="1"/>
    <row r="56" spans="2:6" ht="15.95" customHeight="1"/>
    <row r="57" spans="2:6" ht="15.95" customHeight="1"/>
    <row r="58" spans="2:6" ht="15.95" customHeight="1"/>
    <row r="59" spans="2:6" ht="15.95" customHeight="1"/>
    <row r="60" spans="2:6" ht="15.95" customHeight="1"/>
    <row r="61" spans="2:6" ht="15.95" customHeight="1"/>
    <row r="62" spans="2:6" ht="15.95" customHeight="1"/>
    <row r="63" spans="2:6" ht="15.95" customHeight="1"/>
    <row r="64" spans="2:6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</sheetData>
  <mergeCells count="3">
    <mergeCell ref="E5:G5"/>
    <mergeCell ref="A2:G2"/>
    <mergeCell ref="A1:G1"/>
  </mergeCells>
  <printOptions horizontalCentered="1"/>
  <pageMargins left="0.51181102362204722" right="0.23622047244094491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I10" sqref="I10"/>
    </sheetView>
  </sheetViews>
  <sheetFormatPr defaultColWidth="7" defaultRowHeight="15.75"/>
  <cols>
    <col min="1" max="1" width="33.625" style="120" customWidth="1"/>
    <col min="2" max="3" width="9.625" style="120" customWidth="1"/>
    <col min="4" max="6" width="10.625" style="120" customWidth="1"/>
    <col min="7" max="8" width="11.75" style="120" customWidth="1"/>
    <col min="9" max="9" width="15.25" style="120" customWidth="1"/>
    <col min="10" max="10" width="7" style="120"/>
    <col min="11" max="11" width="18.125" style="120" customWidth="1"/>
    <col min="12" max="12" width="9.875" style="120" bestFit="1" customWidth="1"/>
    <col min="13" max="16384" width="7" style="120"/>
  </cols>
  <sheetData>
    <row r="1" spans="1:13" ht="20.100000000000001" customHeight="1">
      <c r="A1" s="482" t="s">
        <v>345</v>
      </c>
      <c r="B1" s="482"/>
      <c r="C1" s="482"/>
      <c r="D1" s="482"/>
      <c r="E1" s="482"/>
      <c r="F1" s="482"/>
      <c r="H1" s="349"/>
      <c r="I1" s="348"/>
      <c r="J1" s="348"/>
    </row>
    <row r="2" spans="1:13" ht="15" customHeight="1">
      <c r="A2" s="119"/>
      <c r="B2" s="119"/>
      <c r="C2" s="119"/>
      <c r="D2" s="119"/>
    </row>
    <row r="3" spans="1:13" ht="15" customHeight="1">
      <c r="A3" s="122"/>
      <c r="F3" s="123" t="s">
        <v>70</v>
      </c>
    </row>
    <row r="4" spans="1:13" s="124" customFormat="1" ht="18" customHeight="1">
      <c r="B4" s="125" t="s">
        <v>3</v>
      </c>
      <c r="C4" s="125" t="s">
        <v>14</v>
      </c>
      <c r="D4" s="125" t="s">
        <v>222</v>
      </c>
      <c r="E4" s="480" t="s">
        <v>95</v>
      </c>
      <c r="F4" s="480"/>
      <c r="G4" s="126"/>
      <c r="H4" s="127"/>
    </row>
    <row r="5" spans="1:13" s="124" customFormat="1" ht="18" customHeight="1">
      <c r="B5" s="128" t="s">
        <v>218</v>
      </c>
      <c r="C5" s="128" t="s">
        <v>221</v>
      </c>
      <c r="D5" s="128" t="s">
        <v>204</v>
      </c>
      <c r="E5" s="481" t="s">
        <v>61</v>
      </c>
      <c r="F5" s="481"/>
      <c r="G5" s="126"/>
      <c r="H5" s="127"/>
    </row>
    <row r="6" spans="1:13" s="124" customFormat="1" ht="18" customHeight="1">
      <c r="B6" s="128" t="s">
        <v>16</v>
      </c>
      <c r="C6" s="128" t="s">
        <v>16</v>
      </c>
      <c r="D6" s="128" t="s">
        <v>16</v>
      </c>
      <c r="E6" s="85" t="s">
        <v>217</v>
      </c>
      <c r="F6" s="85" t="s">
        <v>204</v>
      </c>
      <c r="G6" s="126"/>
      <c r="H6" s="127"/>
    </row>
    <row r="7" spans="1:13" s="124" customFormat="1" ht="18" customHeight="1">
      <c r="B7" s="129">
        <v>2020</v>
      </c>
      <c r="C7" s="129">
        <v>2020</v>
      </c>
      <c r="D7" s="129">
        <v>2020</v>
      </c>
      <c r="E7" s="106" t="s">
        <v>173</v>
      </c>
      <c r="F7" s="106" t="s">
        <v>173</v>
      </c>
      <c r="G7" s="126"/>
      <c r="H7" s="127"/>
    </row>
    <row r="8" spans="1:13" s="124" customFormat="1" ht="20.100000000000001" customHeight="1">
      <c r="B8" s="121"/>
      <c r="C8" s="121"/>
      <c r="D8" s="121"/>
      <c r="F8" s="121"/>
      <c r="G8" s="126"/>
      <c r="H8" s="126"/>
      <c r="I8" s="127"/>
    </row>
    <row r="9" spans="1:13" s="124" customFormat="1" ht="24.95" customHeight="1">
      <c r="A9" s="353" t="s">
        <v>1</v>
      </c>
      <c r="B9" s="230">
        <v>4206831.4000000004</v>
      </c>
      <c r="C9" s="230">
        <v>4341774.3</v>
      </c>
      <c r="D9" s="230">
        <v>32861252.699999999</v>
      </c>
      <c r="E9" s="381">
        <v>114</v>
      </c>
      <c r="F9" s="381">
        <v>100.15</v>
      </c>
      <c r="G9" s="126"/>
      <c r="H9" s="236"/>
      <c r="I9" s="331"/>
      <c r="L9" s="226"/>
      <c r="M9" s="251"/>
    </row>
    <row r="10" spans="1:13" s="118" customFormat="1" ht="24.95" customHeight="1">
      <c r="A10" s="371" t="s">
        <v>65</v>
      </c>
      <c r="B10" s="226">
        <v>948477.5</v>
      </c>
      <c r="C10" s="226">
        <v>974189.8</v>
      </c>
      <c r="D10" s="226">
        <v>8079058.2999999998</v>
      </c>
      <c r="E10" s="228">
        <v>113.4</v>
      </c>
      <c r="F10" s="228">
        <v>111.71</v>
      </c>
      <c r="G10" s="126"/>
      <c r="H10" s="235"/>
      <c r="I10" s="330"/>
      <c r="K10" s="124"/>
      <c r="L10" s="251"/>
      <c r="M10" s="251"/>
    </row>
    <row r="11" spans="1:13" s="124" customFormat="1" ht="24.95" customHeight="1">
      <c r="A11" s="371" t="s">
        <v>66</v>
      </c>
      <c r="B11" s="226">
        <v>163445.20000000001</v>
      </c>
      <c r="C11" s="226">
        <v>172499.7</v>
      </c>
      <c r="D11" s="226">
        <v>1265258.8</v>
      </c>
      <c r="E11" s="228">
        <v>105.56</v>
      </c>
      <c r="F11" s="228">
        <v>92.56</v>
      </c>
      <c r="G11" s="126"/>
      <c r="H11" s="235"/>
      <c r="I11" s="330"/>
      <c r="L11" s="251"/>
      <c r="M11" s="251"/>
    </row>
    <row r="12" spans="1:13" s="130" customFormat="1" ht="35.1" customHeight="1">
      <c r="A12" s="372" t="s">
        <v>147</v>
      </c>
      <c r="B12" s="226">
        <v>333491</v>
      </c>
      <c r="C12" s="226">
        <v>330715.09999999998</v>
      </c>
      <c r="D12" s="226">
        <v>2794799.9</v>
      </c>
      <c r="E12" s="228">
        <v>118.73</v>
      </c>
      <c r="F12" s="228">
        <v>112.21</v>
      </c>
      <c r="G12" s="126"/>
      <c r="H12" s="235"/>
      <c r="I12" s="330"/>
      <c r="K12" s="124"/>
      <c r="L12" s="251"/>
      <c r="M12" s="251"/>
    </row>
    <row r="13" spans="1:13" s="124" customFormat="1" ht="24.95" customHeight="1">
      <c r="A13" s="371" t="s">
        <v>138</v>
      </c>
      <c r="B13" s="226">
        <v>34509.800000000003</v>
      </c>
      <c r="C13" s="226">
        <v>35150.199999999997</v>
      </c>
      <c r="D13" s="226">
        <v>264670</v>
      </c>
      <c r="E13" s="228">
        <v>111.49</v>
      </c>
      <c r="F13" s="228">
        <v>103.29</v>
      </c>
      <c r="G13" s="126"/>
      <c r="H13" s="235"/>
      <c r="I13" s="330"/>
      <c r="L13" s="251"/>
      <c r="M13" s="251"/>
    </row>
    <row r="14" spans="1:13" s="124" customFormat="1" ht="24.95" customHeight="1">
      <c r="A14" s="371" t="s">
        <v>139</v>
      </c>
      <c r="B14" s="226">
        <v>1521006.3</v>
      </c>
      <c r="C14" s="226">
        <v>1556404.6</v>
      </c>
      <c r="D14" s="226">
        <v>11199849.800000001</v>
      </c>
      <c r="E14" s="228">
        <v>129.58000000000001</v>
      </c>
      <c r="F14" s="228">
        <v>108.88</v>
      </c>
      <c r="G14" s="126"/>
      <c r="H14" s="235"/>
      <c r="I14" s="330"/>
    </row>
    <row r="15" spans="1:13" ht="24.95" customHeight="1">
      <c r="A15" s="371" t="s">
        <v>140</v>
      </c>
      <c r="B15" s="227">
        <v>171432</v>
      </c>
      <c r="C15" s="227">
        <v>182660</v>
      </c>
      <c r="D15" s="227">
        <v>1234488</v>
      </c>
      <c r="E15" s="228">
        <v>106.51</v>
      </c>
      <c r="F15" s="228">
        <v>88.73</v>
      </c>
      <c r="G15" s="126"/>
      <c r="H15" s="235"/>
      <c r="I15" s="330"/>
    </row>
    <row r="16" spans="1:13" ht="35.1" customHeight="1">
      <c r="A16" s="372" t="s">
        <v>141</v>
      </c>
      <c r="B16" s="227">
        <v>224985.8</v>
      </c>
      <c r="C16" s="227">
        <v>235484.3</v>
      </c>
      <c r="D16" s="227">
        <v>1746815.9</v>
      </c>
      <c r="E16" s="228">
        <v>103.68</v>
      </c>
      <c r="F16" s="228">
        <v>88.27</v>
      </c>
      <c r="G16" s="126"/>
      <c r="H16" s="235"/>
      <c r="I16" s="330"/>
    </row>
    <row r="17" spans="1:9" ht="24.95" customHeight="1">
      <c r="A17" s="371" t="s">
        <v>142</v>
      </c>
      <c r="B17" s="227">
        <v>238726.3</v>
      </c>
      <c r="C17" s="227">
        <v>242842.3</v>
      </c>
      <c r="D17" s="227">
        <v>1945103.5</v>
      </c>
      <c r="E17" s="228">
        <v>79.27</v>
      </c>
      <c r="F17" s="228">
        <v>71.95</v>
      </c>
      <c r="G17" s="126"/>
      <c r="H17" s="235"/>
      <c r="I17" s="330"/>
    </row>
    <row r="18" spans="1:9" ht="24.95" customHeight="1">
      <c r="A18" s="371" t="s">
        <v>143</v>
      </c>
      <c r="B18" s="227">
        <v>33472.800000000003</v>
      </c>
      <c r="C18" s="227">
        <v>34021.300000000003</v>
      </c>
      <c r="D18" s="227">
        <v>290045.59999999998</v>
      </c>
      <c r="E18" s="228">
        <v>108.9</v>
      </c>
      <c r="F18" s="228">
        <v>104.8</v>
      </c>
      <c r="G18" s="126"/>
      <c r="H18" s="235"/>
      <c r="I18" s="330"/>
    </row>
    <row r="19" spans="1:9" ht="24.95" customHeight="1">
      <c r="A19" s="372" t="s">
        <v>144</v>
      </c>
      <c r="B19" s="227">
        <v>43296</v>
      </c>
      <c r="C19" s="227">
        <v>45520</v>
      </c>
      <c r="D19" s="227">
        <v>319332</v>
      </c>
      <c r="E19" s="228">
        <v>99.68</v>
      </c>
      <c r="F19" s="228">
        <v>81.91</v>
      </c>
      <c r="G19" s="126"/>
      <c r="H19" s="235"/>
      <c r="I19" s="330"/>
    </row>
    <row r="20" spans="1:9" ht="24.95" customHeight="1">
      <c r="A20" s="373" t="s">
        <v>145</v>
      </c>
      <c r="B20" s="227">
        <v>430497.2</v>
      </c>
      <c r="C20" s="227">
        <v>465697.1</v>
      </c>
      <c r="D20" s="227">
        <v>3215773.2</v>
      </c>
      <c r="E20" s="228">
        <v>109.32</v>
      </c>
      <c r="F20" s="228">
        <v>83.28</v>
      </c>
      <c r="G20" s="126"/>
      <c r="H20" s="235"/>
      <c r="I20" s="330"/>
    </row>
    <row r="21" spans="1:9" ht="35.1" customHeight="1">
      <c r="A21" s="366" t="s">
        <v>146</v>
      </c>
      <c r="B21" s="227">
        <v>63491.5</v>
      </c>
      <c r="C21" s="227">
        <v>66589.899999999994</v>
      </c>
      <c r="D21" s="227">
        <v>506057.7</v>
      </c>
      <c r="E21" s="228">
        <v>99.59</v>
      </c>
      <c r="F21" s="228">
        <v>87.5</v>
      </c>
      <c r="G21" s="126"/>
      <c r="H21" s="235"/>
      <c r="I21" s="330"/>
    </row>
    <row r="22" spans="1:9">
      <c r="G22" s="126"/>
    </row>
  </sheetData>
  <mergeCells count="3">
    <mergeCell ref="E4:F4"/>
    <mergeCell ref="E5:F5"/>
    <mergeCell ref="A1:F1"/>
  </mergeCells>
  <printOptions horizontalCentered="1"/>
  <pageMargins left="0.51181102362204722" right="0.51181102362204722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37"/>
  <sheetViews>
    <sheetView workbookViewId="0">
      <selection activeCell="A2" sqref="A2"/>
    </sheetView>
  </sheetViews>
  <sheetFormatPr defaultColWidth="7" defaultRowHeight="15.75"/>
  <cols>
    <col min="1" max="1" width="32.625" style="120" customWidth="1"/>
    <col min="2" max="2" width="10.125" style="120" customWidth="1"/>
    <col min="3" max="3" width="9.625" style="120" customWidth="1"/>
    <col min="4" max="4" width="10.125" style="120" customWidth="1"/>
    <col min="5" max="7" width="9.125" style="120" customWidth="1"/>
    <col min="8" max="8" width="11.75" style="120" hidden="1" customWidth="1"/>
    <col min="9" max="11" width="11.625" style="120" hidden="1" customWidth="1"/>
    <col min="12" max="12" width="7" style="120"/>
    <col min="13" max="13" width="9.875" style="120" bestFit="1" customWidth="1"/>
    <col min="14" max="17" width="12.625" style="120" customWidth="1"/>
    <col min="18" max="16384" width="7" style="120"/>
  </cols>
  <sheetData>
    <row r="1" spans="1:17" ht="20.100000000000001" customHeight="1">
      <c r="A1" s="482" t="s">
        <v>346</v>
      </c>
      <c r="B1" s="482"/>
      <c r="C1" s="482"/>
      <c r="D1" s="482"/>
      <c r="E1" s="482"/>
      <c r="F1" s="482"/>
      <c r="G1" s="482"/>
    </row>
    <row r="2" spans="1:17" ht="15" customHeight="1"/>
    <row r="3" spans="1:17" ht="15" customHeight="1">
      <c r="F3" s="483" t="s">
        <v>70</v>
      </c>
      <c r="G3" s="483"/>
    </row>
    <row r="4" spans="1:17" ht="18" customHeight="1">
      <c r="A4" s="81"/>
      <c r="B4" s="63" t="s">
        <v>3</v>
      </c>
      <c r="C4" s="63" t="s">
        <v>3</v>
      </c>
      <c r="D4" s="63" t="s">
        <v>14</v>
      </c>
      <c r="E4" s="475" t="s">
        <v>97</v>
      </c>
      <c r="F4" s="475"/>
      <c r="G4" s="475"/>
    </row>
    <row r="5" spans="1:17" ht="18" customHeight="1">
      <c r="A5" s="83"/>
      <c r="B5" s="64" t="s">
        <v>56</v>
      </c>
      <c r="C5" s="64" t="s">
        <v>19</v>
      </c>
      <c r="D5" s="64" t="s">
        <v>203</v>
      </c>
      <c r="E5" s="64" t="s">
        <v>55</v>
      </c>
      <c r="F5" s="64" t="s">
        <v>41</v>
      </c>
      <c r="G5" s="64" t="s">
        <v>205</v>
      </c>
    </row>
    <row r="6" spans="1:17" ht="18" customHeight="1">
      <c r="A6" s="83"/>
      <c r="B6" s="4" t="s">
        <v>173</v>
      </c>
      <c r="C6" s="350" t="s">
        <v>173</v>
      </c>
      <c r="D6" s="4" t="s">
        <v>173</v>
      </c>
      <c r="E6" s="4" t="s">
        <v>173</v>
      </c>
      <c r="F6" s="350" t="s">
        <v>173</v>
      </c>
      <c r="G6" s="4" t="s">
        <v>173</v>
      </c>
      <c r="H6" s="246" t="s">
        <v>172</v>
      </c>
      <c r="I6" s="246" t="s">
        <v>155</v>
      </c>
      <c r="J6" s="246" t="s">
        <v>156</v>
      </c>
      <c r="K6" s="246" t="s">
        <v>166</v>
      </c>
      <c r="M6" s="119"/>
      <c r="N6" s="119"/>
      <c r="O6" s="119"/>
      <c r="P6" s="119"/>
      <c r="Q6" s="119"/>
    </row>
    <row r="7" spans="1:17" s="124" customFormat="1" ht="20.100000000000001" customHeight="1">
      <c r="A7" s="83"/>
      <c r="B7" s="131"/>
      <c r="C7" s="131"/>
      <c r="D7" s="131"/>
      <c r="E7" s="131"/>
      <c r="F7" s="131"/>
      <c r="G7" s="126"/>
      <c r="H7" s="127"/>
    </row>
    <row r="8" spans="1:17" s="118" customFormat="1" ht="24.95" customHeight="1">
      <c r="A8" s="118" t="s">
        <v>1</v>
      </c>
      <c r="B8" s="248">
        <v>11263596.9</v>
      </c>
      <c r="C8" s="248">
        <v>9109505.5</v>
      </c>
      <c r="D8" s="248">
        <v>12488150.300000004</v>
      </c>
      <c r="E8" s="381">
        <v>106.27325830893628</v>
      </c>
      <c r="F8" s="381">
        <v>83.206318068072775</v>
      </c>
      <c r="G8" s="381">
        <v>110.85127860686725</v>
      </c>
      <c r="H8" s="247"/>
      <c r="J8" s="226"/>
      <c r="K8" s="226"/>
      <c r="L8" s="245"/>
      <c r="M8" s="248"/>
      <c r="N8" s="248"/>
      <c r="O8" s="248"/>
      <c r="P8" s="248"/>
      <c r="Q8" s="248"/>
    </row>
    <row r="9" spans="1:17" s="124" customFormat="1" ht="24.95" customHeight="1">
      <c r="A9" s="371" t="s">
        <v>65</v>
      </c>
      <c r="B9" s="226">
        <v>2547777.5</v>
      </c>
      <c r="C9" s="249">
        <v>2679363.0999999996</v>
      </c>
      <c r="D9" s="244">
        <v>2851917.7</v>
      </c>
      <c r="E9" s="228">
        <v>109.30918499153361</v>
      </c>
      <c r="F9" s="228">
        <v>112.19731035968874</v>
      </c>
      <c r="G9" s="228">
        <v>113.473457322257</v>
      </c>
      <c r="H9" s="247">
        <v>109.08367049409374</v>
      </c>
      <c r="I9" s="226">
        <v>2174622.0999999996</v>
      </c>
      <c r="J9" s="226">
        <v>2156076.5999999996</v>
      </c>
      <c r="K9" s="226">
        <v>4330698.6999999993</v>
      </c>
      <c r="L9" s="245"/>
      <c r="M9" s="226"/>
      <c r="N9" s="226"/>
      <c r="O9" s="226"/>
      <c r="P9" s="226"/>
      <c r="Q9" s="226"/>
    </row>
    <row r="10" spans="1:17" s="130" customFormat="1" ht="24.95" customHeight="1">
      <c r="A10" s="371" t="s">
        <v>66</v>
      </c>
      <c r="B10" s="226">
        <v>471290.9</v>
      </c>
      <c r="C10" s="249">
        <v>305693.19999999995</v>
      </c>
      <c r="D10" s="244">
        <v>488274.70000000007</v>
      </c>
      <c r="E10" s="228">
        <v>107.70701663171968</v>
      </c>
      <c r="F10" s="228">
        <v>67.605483043849219</v>
      </c>
      <c r="G10" s="228">
        <v>102.31626991295086</v>
      </c>
      <c r="H10" s="247">
        <v>110.09897692083395</v>
      </c>
      <c r="I10" s="226">
        <v>405479.69999999995</v>
      </c>
      <c r="J10" s="226">
        <v>401486.20000000007</v>
      </c>
      <c r="K10" s="226">
        <v>806965.9</v>
      </c>
      <c r="L10" s="245"/>
      <c r="M10" s="226"/>
      <c r="N10" s="226"/>
      <c r="O10" s="226"/>
      <c r="P10" s="226"/>
      <c r="Q10" s="226"/>
    </row>
    <row r="11" spans="1:17" s="124" customFormat="1" ht="35.1" customHeight="1">
      <c r="A11" s="372" t="s">
        <v>147</v>
      </c>
      <c r="B11" s="226">
        <v>938631.5</v>
      </c>
      <c r="C11" s="249">
        <v>865737.3</v>
      </c>
      <c r="D11" s="244">
        <v>990431.09999999986</v>
      </c>
      <c r="E11" s="228">
        <v>111.76499655881101</v>
      </c>
      <c r="F11" s="228">
        <v>105.19690670990529</v>
      </c>
      <c r="G11" s="228">
        <v>119.63279796867228</v>
      </c>
      <c r="H11" s="247">
        <v>107.05557376911588</v>
      </c>
      <c r="I11" s="226">
        <v>782563.60000000009</v>
      </c>
      <c r="J11" s="226">
        <v>778239.3</v>
      </c>
      <c r="K11" s="226">
        <v>1560802.9000000001</v>
      </c>
      <c r="L11" s="245"/>
      <c r="M11" s="226"/>
      <c r="N11" s="226"/>
      <c r="O11" s="226"/>
      <c r="P11" s="226"/>
      <c r="Q11" s="226"/>
    </row>
    <row r="12" spans="1:17" s="124" customFormat="1" ht="24.95" customHeight="1">
      <c r="A12" s="371" t="s">
        <v>138</v>
      </c>
      <c r="B12" s="226">
        <v>80821.5</v>
      </c>
      <c r="C12" s="249">
        <v>77212.800000000017</v>
      </c>
      <c r="D12" s="244">
        <v>106635.69999999998</v>
      </c>
      <c r="E12" s="228">
        <v>102.0445139150175</v>
      </c>
      <c r="F12" s="228">
        <v>92.009051617815814</v>
      </c>
      <c r="G12" s="228">
        <v>114.51574185082241</v>
      </c>
      <c r="H12" s="247">
        <v>108.01469448943408</v>
      </c>
      <c r="I12" s="226">
        <v>75449.899999999994</v>
      </c>
      <c r="J12" s="226">
        <v>75572.699999999953</v>
      </c>
      <c r="K12" s="226">
        <v>151022.59999999995</v>
      </c>
      <c r="L12" s="245"/>
      <c r="M12" s="226"/>
      <c r="N12" s="226"/>
      <c r="O12" s="226"/>
      <c r="P12" s="226"/>
      <c r="Q12" s="226"/>
    </row>
    <row r="13" spans="1:17" ht="24.95" customHeight="1">
      <c r="A13" s="371" t="s">
        <v>139</v>
      </c>
      <c r="B13" s="226">
        <v>3634241</v>
      </c>
      <c r="C13" s="249">
        <v>3073552.5999999996</v>
      </c>
      <c r="D13" s="244">
        <v>4492056.2000000011</v>
      </c>
      <c r="E13" s="228">
        <v>108.07942103249033</v>
      </c>
      <c r="F13" s="228">
        <v>90.137107529045579</v>
      </c>
      <c r="G13" s="228">
        <v>127.83360127668617</v>
      </c>
      <c r="H13" s="247">
        <v>111.51575936590972</v>
      </c>
      <c r="I13" s="226">
        <v>2884888.8999999994</v>
      </c>
      <c r="J13" s="226">
        <v>3231943.5000000009</v>
      </c>
      <c r="K13" s="226">
        <v>6116832.4000000004</v>
      </c>
      <c r="L13" s="245"/>
      <c r="M13" s="226"/>
      <c r="N13" s="226"/>
      <c r="O13" s="226"/>
      <c r="P13" s="226"/>
      <c r="Q13" s="226"/>
    </row>
    <row r="14" spans="1:17" ht="24.95" customHeight="1">
      <c r="A14" s="371" t="s">
        <v>140</v>
      </c>
      <c r="B14" s="226">
        <v>461256</v>
      </c>
      <c r="C14" s="249">
        <v>272750</v>
      </c>
      <c r="D14" s="244">
        <v>500482</v>
      </c>
      <c r="E14" s="228">
        <v>108.06550617341799</v>
      </c>
      <c r="F14" s="228">
        <v>60.039323280332901</v>
      </c>
      <c r="G14" s="228">
        <v>98.100962925426757</v>
      </c>
      <c r="H14" s="247">
        <v>105.16353901303819</v>
      </c>
      <c r="I14" s="226">
        <v>458898.60000000009</v>
      </c>
      <c r="J14" s="226">
        <v>462756.09999999974</v>
      </c>
      <c r="K14" s="226">
        <v>921654.69999999984</v>
      </c>
      <c r="L14" s="245"/>
      <c r="M14" s="226"/>
      <c r="N14" s="226"/>
      <c r="O14" s="226"/>
      <c r="P14" s="226"/>
      <c r="Q14" s="226"/>
    </row>
    <row r="15" spans="1:17" ht="35.1" customHeight="1">
      <c r="A15" s="372" t="s">
        <v>141</v>
      </c>
      <c r="B15" s="226">
        <v>652171</v>
      </c>
      <c r="C15" s="249">
        <v>433369.60000000009</v>
      </c>
      <c r="D15" s="244">
        <v>661275.29999999981</v>
      </c>
      <c r="E15" s="228">
        <v>101.68067449620848</v>
      </c>
      <c r="F15" s="228">
        <v>64.716145884666403</v>
      </c>
      <c r="G15" s="228">
        <v>99.006914257015936</v>
      </c>
      <c r="H15" s="247">
        <v>106.63859949240712</v>
      </c>
      <c r="I15" s="226">
        <v>560495.60000000009</v>
      </c>
      <c r="J15" s="226">
        <v>580576.39999999991</v>
      </c>
      <c r="K15" s="226">
        <v>1141072</v>
      </c>
      <c r="L15" s="245"/>
      <c r="M15" s="226"/>
      <c r="N15" s="226"/>
      <c r="O15" s="226"/>
      <c r="P15" s="226"/>
      <c r="Q15" s="226"/>
    </row>
    <row r="16" spans="1:17" ht="24.95" customHeight="1">
      <c r="A16" s="371" t="s">
        <v>142</v>
      </c>
      <c r="B16" s="226">
        <v>787923.5</v>
      </c>
      <c r="C16" s="249">
        <v>449730.69999999995</v>
      </c>
      <c r="D16" s="244">
        <v>707449.3</v>
      </c>
      <c r="E16" s="228">
        <v>87.617967697411984</v>
      </c>
      <c r="F16" s="228">
        <v>50.253513175813033</v>
      </c>
      <c r="G16" s="228">
        <v>77.808844292832262</v>
      </c>
      <c r="H16" s="247">
        <v>107.20381546344542</v>
      </c>
      <c r="I16" s="226">
        <v>838772.60000000009</v>
      </c>
      <c r="J16" s="226">
        <v>835404.10000000009</v>
      </c>
      <c r="K16" s="226">
        <v>1674176.7000000002</v>
      </c>
      <c r="L16" s="245"/>
      <c r="M16" s="226"/>
      <c r="N16" s="226"/>
      <c r="O16" s="226"/>
      <c r="P16" s="226"/>
      <c r="Q16" s="226"/>
    </row>
    <row r="17" spans="1:17" ht="24.95" customHeight="1">
      <c r="A17" s="371" t="s">
        <v>143</v>
      </c>
      <c r="B17" s="226">
        <v>96597.1</v>
      </c>
      <c r="C17" s="249">
        <v>92765.700000000012</v>
      </c>
      <c r="D17" s="244">
        <v>100682.79999999996</v>
      </c>
      <c r="E17" s="228">
        <v>100.69529793047229</v>
      </c>
      <c r="F17" s="228">
        <v>104.86241892200461</v>
      </c>
      <c r="G17" s="228">
        <v>109.00327186340529</v>
      </c>
      <c r="H17" s="247">
        <v>111.96751336606125</v>
      </c>
      <c r="I17" s="226">
        <v>82400</v>
      </c>
      <c r="J17" s="226">
        <v>82270.800000000017</v>
      </c>
      <c r="K17" s="226">
        <v>164670.80000000002</v>
      </c>
      <c r="L17" s="245"/>
      <c r="M17" s="226"/>
      <c r="N17" s="226"/>
      <c r="O17" s="226"/>
      <c r="P17" s="226"/>
      <c r="Q17" s="226"/>
    </row>
    <row r="18" spans="1:17" ht="24.95" customHeight="1">
      <c r="A18" s="372" t="s">
        <v>144</v>
      </c>
      <c r="B18" s="226">
        <v>122342</v>
      </c>
      <c r="C18" s="249">
        <v>68184</v>
      </c>
      <c r="D18" s="244">
        <v>128806</v>
      </c>
      <c r="E18" s="228">
        <v>96.779756480356426</v>
      </c>
      <c r="F18" s="228">
        <v>53.184153955115143</v>
      </c>
      <c r="G18" s="228">
        <v>95.241996359888489</v>
      </c>
      <c r="H18" s="247">
        <v>103.84802258757642</v>
      </c>
      <c r="I18" s="226">
        <v>122159.20000000001</v>
      </c>
      <c r="J18" s="226">
        <v>122966.70000000001</v>
      </c>
      <c r="K18" s="226">
        <v>245125.90000000002</v>
      </c>
      <c r="L18" s="245"/>
      <c r="M18" s="226"/>
      <c r="N18" s="226"/>
      <c r="O18" s="226"/>
      <c r="P18" s="226"/>
      <c r="Q18" s="226"/>
    </row>
    <row r="19" spans="1:17" ht="24.95" customHeight="1">
      <c r="A19" s="373" t="s">
        <v>145</v>
      </c>
      <c r="B19" s="226">
        <v>1288860.3</v>
      </c>
      <c r="C19" s="249">
        <v>657636.90000000014</v>
      </c>
      <c r="D19" s="244">
        <v>1269275.9999999998</v>
      </c>
      <c r="E19" s="228">
        <v>109.39026691147622</v>
      </c>
      <c r="F19" s="228">
        <v>48.423639777788019</v>
      </c>
      <c r="G19" s="228">
        <v>95.788166420413773</v>
      </c>
      <c r="H19" s="247">
        <v>110.48519654547351</v>
      </c>
      <c r="I19" s="226">
        <v>1159407.4000000001</v>
      </c>
      <c r="J19" s="226">
        <v>1143970.4999999998</v>
      </c>
      <c r="K19" s="226">
        <v>2303377.9</v>
      </c>
      <c r="L19" s="245"/>
      <c r="M19" s="226"/>
      <c r="N19" s="226"/>
      <c r="O19" s="226"/>
      <c r="P19" s="226"/>
      <c r="Q19" s="226"/>
    </row>
    <row r="20" spans="1:17" ht="35.1" customHeight="1">
      <c r="A20" s="366" t="s">
        <v>146</v>
      </c>
      <c r="B20" s="226">
        <v>181684.6</v>
      </c>
      <c r="C20" s="249">
        <v>133509.6</v>
      </c>
      <c r="D20" s="244">
        <v>190863.49999999997</v>
      </c>
      <c r="E20" s="228">
        <v>100.54799706022987</v>
      </c>
      <c r="F20" s="228">
        <v>67.60859514377313</v>
      </c>
      <c r="G20" s="228">
        <v>95.344530185850729</v>
      </c>
      <c r="H20" s="247">
        <v>108.99162572945174</v>
      </c>
      <c r="I20" s="226">
        <v>181732.09999999998</v>
      </c>
      <c r="J20" s="226">
        <v>182239.89999999997</v>
      </c>
      <c r="K20" s="226">
        <v>363971.99999999994</v>
      </c>
      <c r="L20" s="245"/>
      <c r="M20" s="226"/>
      <c r="N20" s="226"/>
      <c r="O20" s="226"/>
      <c r="P20" s="226"/>
      <c r="Q20" s="226"/>
    </row>
    <row r="21" spans="1:17" ht="24.95" customHeight="1"/>
    <row r="22" spans="1:17" ht="24.95" customHeight="1"/>
    <row r="23" spans="1:17" ht="24.95" customHeight="1"/>
    <row r="24" spans="1:17" ht="24.95" customHeight="1"/>
    <row r="25" spans="1:17" ht="24.95" customHeight="1"/>
    <row r="26" spans="1:17" ht="24.95" customHeight="1"/>
    <row r="27" spans="1:17" ht="24.95" customHeight="1"/>
    <row r="28" spans="1:17" ht="24.95" customHeight="1"/>
    <row r="29" spans="1:17" ht="24.95" customHeight="1"/>
    <row r="30" spans="1:17" ht="24.95" customHeight="1"/>
    <row r="31" spans="1:17" ht="24.95" customHeight="1"/>
    <row r="32" spans="1:17" ht="24.95" customHeight="1"/>
    <row r="33" ht="24.95" customHeight="1"/>
    <row r="34" ht="24.95" customHeight="1"/>
    <row r="35" ht="24.95" customHeight="1"/>
    <row r="36" ht="24.95" customHeight="1"/>
    <row r="37" ht="24.95" customHeight="1"/>
  </sheetData>
  <mergeCells count="3">
    <mergeCell ref="E4:G4"/>
    <mergeCell ref="A1:G1"/>
    <mergeCell ref="F3:G3"/>
  </mergeCells>
  <printOptions horizontalCentered="1"/>
  <pageMargins left="0.51181102362204722" right="0.23622047244094491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I7" sqref="I7"/>
    </sheetView>
  </sheetViews>
  <sheetFormatPr defaultColWidth="7" defaultRowHeight="15.75"/>
  <cols>
    <col min="1" max="1" width="28.625" style="120" customWidth="1"/>
    <col min="2" max="4" width="10.625" style="120" customWidth="1"/>
    <col min="5" max="6" width="12.625" style="120" customWidth="1"/>
    <col min="7" max="9" width="11.75" style="120" customWidth="1"/>
    <col min="10" max="10" width="8.875" style="120" bestFit="1" customWidth="1"/>
    <col min="11" max="11" width="7.875" style="120" bestFit="1" customWidth="1"/>
    <col min="12" max="16384" width="7" style="120"/>
  </cols>
  <sheetData>
    <row r="1" spans="1:11" ht="20.100000000000001" customHeight="1">
      <c r="A1" s="482" t="s">
        <v>230</v>
      </c>
      <c r="B1" s="482"/>
      <c r="C1" s="482"/>
      <c r="D1" s="482"/>
      <c r="E1" s="482"/>
      <c r="F1" s="482"/>
    </row>
    <row r="2" spans="1:11" ht="20.100000000000001" customHeight="1">
      <c r="A2" s="482" t="s">
        <v>263</v>
      </c>
      <c r="B2" s="482"/>
      <c r="C2" s="482"/>
      <c r="D2" s="482"/>
      <c r="E2" s="482"/>
      <c r="F2" s="482"/>
      <c r="H2" s="348"/>
      <c r="I2" s="348"/>
      <c r="J2" s="348"/>
    </row>
    <row r="3" spans="1:11" ht="15" customHeight="1">
      <c r="A3" s="119"/>
      <c r="B3" s="119"/>
      <c r="C3" s="119"/>
      <c r="D3" s="119"/>
    </row>
    <row r="4" spans="1:11" ht="15" customHeight="1">
      <c r="A4" s="122"/>
      <c r="F4" s="123" t="s">
        <v>70</v>
      </c>
    </row>
    <row r="5" spans="1:11" s="124" customFormat="1" ht="18" customHeight="1">
      <c r="B5" s="125" t="s">
        <v>3</v>
      </c>
      <c r="C5" s="125" t="s">
        <v>14</v>
      </c>
      <c r="D5" s="125" t="s">
        <v>222</v>
      </c>
      <c r="E5" s="476" t="s">
        <v>97</v>
      </c>
      <c r="F5" s="476"/>
      <c r="G5" s="126"/>
      <c r="H5" s="127"/>
    </row>
    <row r="6" spans="1:11" s="124" customFormat="1" ht="18" customHeight="1">
      <c r="B6" s="128" t="s">
        <v>218</v>
      </c>
      <c r="C6" s="128" t="s">
        <v>221</v>
      </c>
      <c r="D6" s="128" t="s">
        <v>204</v>
      </c>
      <c r="E6" s="85" t="s">
        <v>217</v>
      </c>
      <c r="F6" s="85" t="s">
        <v>204</v>
      </c>
      <c r="G6" s="126"/>
      <c r="H6" s="127"/>
    </row>
    <row r="7" spans="1:11" s="124" customFormat="1" ht="18" customHeight="1">
      <c r="B7" s="129" t="s">
        <v>173</v>
      </c>
      <c r="C7" s="129" t="s">
        <v>173</v>
      </c>
      <c r="D7" s="129" t="s">
        <v>173</v>
      </c>
      <c r="E7" s="356" t="s">
        <v>173</v>
      </c>
      <c r="F7" s="356" t="s">
        <v>173</v>
      </c>
      <c r="G7" s="126"/>
      <c r="H7" s="127"/>
    </row>
    <row r="8" spans="1:11" s="124" customFormat="1" ht="20.100000000000001" customHeight="1">
      <c r="B8" s="121"/>
      <c r="C8" s="121"/>
      <c r="D8" s="121"/>
      <c r="F8" s="121"/>
      <c r="G8" s="126"/>
      <c r="H8" s="126"/>
      <c r="I8" s="127"/>
    </row>
    <row r="9" spans="1:11" s="118" customFormat="1" ht="24.95" customHeight="1">
      <c r="A9" s="118" t="s">
        <v>77</v>
      </c>
      <c r="B9" s="234">
        <v>369907.60000000003</v>
      </c>
      <c r="C9" s="234">
        <v>377045.1</v>
      </c>
      <c r="D9" s="232">
        <v>2461025.9</v>
      </c>
      <c r="E9" s="239">
        <v>108.08208210561138</v>
      </c>
      <c r="F9" s="231">
        <v>81.793818267082756</v>
      </c>
      <c r="G9" s="126"/>
      <c r="H9" s="386"/>
      <c r="I9" s="126"/>
      <c r="J9" s="245"/>
    </row>
    <row r="10" spans="1:11" s="118" customFormat="1" ht="24.95" customHeight="1">
      <c r="A10" s="374" t="s">
        <v>67</v>
      </c>
      <c r="B10" s="235">
        <v>30899.200000000001</v>
      </c>
      <c r="C10" s="235">
        <v>29547.599999999999</v>
      </c>
      <c r="D10" s="226">
        <v>207021.4</v>
      </c>
      <c r="E10" s="238">
        <v>93.878199425564887</v>
      </c>
      <c r="F10" s="229">
        <v>78.088662585101233</v>
      </c>
      <c r="G10" s="126"/>
      <c r="H10" s="385"/>
      <c r="I10" s="126"/>
      <c r="J10" s="245"/>
    </row>
    <row r="11" spans="1:11" s="124" customFormat="1" ht="24.95" customHeight="1">
      <c r="A11" s="374" t="s">
        <v>68</v>
      </c>
      <c r="B11" s="235">
        <v>339008.4</v>
      </c>
      <c r="C11" s="235">
        <v>347497.5</v>
      </c>
      <c r="D11" s="226">
        <v>2254004.5</v>
      </c>
      <c r="E11" s="238">
        <v>109.49068975849805</v>
      </c>
      <c r="F11" s="229">
        <v>82.151829106458877</v>
      </c>
      <c r="G11" s="126"/>
      <c r="H11" s="385"/>
      <c r="I11" s="126"/>
      <c r="J11" s="245"/>
      <c r="K11" s="118"/>
    </row>
    <row r="12" spans="1:11" ht="24.95" customHeight="1">
      <c r="A12" s="132" t="s">
        <v>78</v>
      </c>
      <c r="B12" s="236">
        <v>8783.7999999999993</v>
      </c>
      <c r="C12" s="236">
        <v>8352.1</v>
      </c>
      <c r="D12" s="233">
        <v>56601.9</v>
      </c>
      <c r="E12" s="239">
        <v>92.294516763542347</v>
      </c>
      <c r="F12" s="231">
        <v>72.775441298805163</v>
      </c>
      <c r="G12" s="126"/>
      <c r="H12" s="386"/>
      <c r="J12" s="245"/>
      <c r="K12" s="118"/>
    </row>
    <row r="13" spans="1:11" ht="24.95" customHeight="1">
      <c r="A13" s="132" t="s">
        <v>264</v>
      </c>
      <c r="B13" s="236">
        <v>197852</v>
      </c>
      <c r="C13" s="236">
        <v>205037.5</v>
      </c>
      <c r="D13" s="233">
        <v>1501258.6</v>
      </c>
      <c r="E13" s="239">
        <v>109.44672787445285</v>
      </c>
      <c r="F13" s="231">
        <v>92.987474558277199</v>
      </c>
      <c r="G13" s="126"/>
      <c r="H13" s="386"/>
      <c r="J13" s="245"/>
      <c r="K13" s="118"/>
    </row>
    <row r="14" spans="1:11" ht="24.95" customHeight="1">
      <c r="C14" s="237"/>
    </row>
    <row r="15" spans="1:11" ht="24.95" customHeight="1"/>
    <row r="16" spans="1:11" ht="24.95" customHeight="1"/>
    <row r="17" ht="24.95" customHeight="1"/>
    <row r="18" ht="24.95" customHeight="1"/>
    <row r="19" ht="24.95" customHeight="1"/>
    <row r="20" ht="24.95" customHeight="1"/>
    <row r="21" ht="24.95" customHeight="1"/>
  </sheetData>
  <mergeCells count="3">
    <mergeCell ref="E5:F5"/>
    <mergeCell ref="A1:F1"/>
    <mergeCell ref="A2:F2"/>
  </mergeCells>
  <printOptions horizontalCentered="1"/>
  <pageMargins left="0.51181102362204722" right="0.51181102362204722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4"/>
  <sheetViews>
    <sheetView workbookViewId="0">
      <selection activeCell="A2" sqref="A2:G2"/>
    </sheetView>
  </sheetViews>
  <sheetFormatPr defaultColWidth="7" defaultRowHeight="15.75"/>
  <cols>
    <col min="1" max="1" width="28.625" style="120" customWidth="1"/>
    <col min="2" max="7" width="9.625" style="120" customWidth="1"/>
    <col min="8" max="8" width="12.875" style="120" customWidth="1"/>
    <col min="9" max="9" width="14.625" style="120" hidden="1" customWidth="1"/>
    <col min="10" max="12" width="12.625" style="120" hidden="1" customWidth="1"/>
    <col min="13" max="13" width="10.625" style="120" customWidth="1"/>
    <col min="14" max="17" width="12.625" style="120" customWidth="1"/>
    <col min="18" max="16384" width="7" style="120"/>
  </cols>
  <sheetData>
    <row r="1" spans="1:17" ht="20.100000000000001" customHeight="1">
      <c r="A1" s="482" t="s">
        <v>347</v>
      </c>
      <c r="B1" s="482"/>
      <c r="C1" s="482"/>
      <c r="D1" s="482"/>
      <c r="E1" s="482"/>
      <c r="F1" s="482"/>
      <c r="G1" s="482"/>
      <c r="H1" s="241"/>
    </row>
    <row r="2" spans="1:17" ht="20.100000000000001" customHeight="1">
      <c r="A2" s="482" t="s">
        <v>265</v>
      </c>
      <c r="B2" s="482"/>
      <c r="C2" s="482"/>
      <c r="D2" s="482"/>
      <c r="E2" s="482"/>
      <c r="F2" s="482"/>
      <c r="G2" s="482"/>
      <c r="H2" s="241"/>
    </row>
    <row r="3" spans="1:17" ht="15" customHeight="1"/>
    <row r="4" spans="1:17" ht="15" customHeight="1">
      <c r="G4" s="123" t="s">
        <v>70</v>
      </c>
      <c r="H4" s="123"/>
    </row>
    <row r="5" spans="1:17" ht="18" customHeight="1">
      <c r="A5" s="81"/>
      <c r="B5" s="63" t="s">
        <v>3</v>
      </c>
      <c r="C5" s="63" t="s">
        <v>3</v>
      </c>
      <c r="D5" s="63" t="s">
        <v>14</v>
      </c>
      <c r="E5" s="475" t="s">
        <v>97</v>
      </c>
      <c r="F5" s="475"/>
      <c r="G5" s="475"/>
      <c r="H5" s="64"/>
    </row>
    <row r="6" spans="1:17" ht="18" customHeight="1">
      <c r="A6" s="83"/>
      <c r="B6" s="64" t="s">
        <v>56</v>
      </c>
      <c r="C6" s="64" t="s">
        <v>19</v>
      </c>
      <c r="D6" s="64" t="s">
        <v>203</v>
      </c>
      <c r="E6" s="64" t="s">
        <v>55</v>
      </c>
      <c r="F6" s="64" t="s">
        <v>41</v>
      </c>
      <c r="G6" s="64" t="s">
        <v>205</v>
      </c>
      <c r="H6" s="64"/>
    </row>
    <row r="7" spans="1:17" ht="18" customHeight="1">
      <c r="A7" s="83"/>
      <c r="B7" s="4" t="s">
        <v>173</v>
      </c>
      <c r="C7" s="350" t="s">
        <v>173</v>
      </c>
      <c r="D7" s="4" t="s">
        <v>173</v>
      </c>
      <c r="E7" s="4" t="s">
        <v>173</v>
      </c>
      <c r="F7" s="350" t="s">
        <v>173</v>
      </c>
      <c r="G7" s="4" t="s">
        <v>173</v>
      </c>
      <c r="H7" s="240"/>
      <c r="I7" s="246" t="s">
        <v>171</v>
      </c>
      <c r="J7" s="246" t="s">
        <v>155</v>
      </c>
      <c r="K7" s="246" t="s">
        <v>156</v>
      </c>
      <c r="L7" s="246" t="s">
        <v>166</v>
      </c>
      <c r="M7" s="119"/>
      <c r="N7" s="119"/>
      <c r="O7" s="119"/>
      <c r="P7" s="119"/>
      <c r="Q7" s="119"/>
    </row>
    <row r="8" spans="1:17" ht="20.100000000000001" customHeight="1">
      <c r="A8" s="83"/>
      <c r="B8" s="352"/>
      <c r="C8" s="352"/>
      <c r="D8" s="352"/>
      <c r="E8" s="352"/>
      <c r="F8" s="352"/>
      <c r="G8" s="352"/>
      <c r="H8" s="352"/>
      <c r="I8" s="246"/>
      <c r="J8" s="246"/>
      <c r="K8" s="246"/>
      <c r="L8" s="246"/>
    </row>
    <row r="9" spans="1:17" s="124" customFormat="1" ht="24.95" customHeight="1">
      <c r="A9" s="118" t="s">
        <v>77</v>
      </c>
      <c r="B9" s="230">
        <v>770157.39999999991</v>
      </c>
      <c r="C9" s="230">
        <v>588869.00000000012</v>
      </c>
      <c r="D9" s="230">
        <v>1101999.5</v>
      </c>
      <c r="E9" s="253">
        <v>85.544700633634491</v>
      </c>
      <c r="F9" s="253">
        <v>57.511242579741129</v>
      </c>
      <c r="G9" s="253">
        <v>101.6043724936002</v>
      </c>
      <c r="H9" s="255"/>
      <c r="I9" s="252">
        <v>109.73518218467918</v>
      </c>
      <c r="J9" s="248">
        <v>813822.09999999986</v>
      </c>
      <c r="K9" s="248">
        <v>2194994.4000000004</v>
      </c>
      <c r="L9" s="248">
        <v>3008816.5</v>
      </c>
      <c r="M9" s="226"/>
      <c r="N9" s="230"/>
      <c r="O9" s="230"/>
      <c r="P9" s="230"/>
      <c r="Q9" s="230"/>
    </row>
    <row r="10" spans="1:17" s="118" customFormat="1" ht="24.95" customHeight="1">
      <c r="A10" s="374" t="s">
        <v>67</v>
      </c>
      <c r="B10" s="250">
        <v>66268.5</v>
      </c>
      <c r="C10" s="250">
        <v>50432.900000000009</v>
      </c>
      <c r="D10" s="250">
        <v>90320</v>
      </c>
      <c r="E10" s="254">
        <v>83.004851140262218</v>
      </c>
      <c r="F10" s="254">
        <v>56.641550247252049</v>
      </c>
      <c r="G10" s="254">
        <v>93.853490046770816</v>
      </c>
      <c r="H10" s="256"/>
      <c r="I10" s="251">
        <v>109.41463995034906</v>
      </c>
      <c r="J10" s="249">
        <v>73034.10000000002</v>
      </c>
      <c r="K10" s="249">
        <v>192076.59999999998</v>
      </c>
      <c r="L10" s="249">
        <v>265110.7</v>
      </c>
      <c r="M10" s="226"/>
      <c r="N10" s="250"/>
      <c r="O10" s="250"/>
      <c r="P10" s="250"/>
      <c r="Q10" s="250"/>
    </row>
    <row r="11" spans="1:17" s="118" customFormat="1" ht="24.95" customHeight="1">
      <c r="A11" s="374" t="s">
        <v>68</v>
      </c>
      <c r="B11" s="250">
        <v>703888.89999999991</v>
      </c>
      <c r="C11" s="250">
        <v>538436.10000000009</v>
      </c>
      <c r="D11" s="250">
        <v>1011679.5</v>
      </c>
      <c r="E11" s="254">
        <v>85.791846611168594</v>
      </c>
      <c r="F11" s="254">
        <v>57.594072658009679</v>
      </c>
      <c r="G11" s="254">
        <v>102.35906145452172</v>
      </c>
      <c r="H11" s="256"/>
      <c r="I11" s="251">
        <v>109.76640986781277</v>
      </c>
      <c r="J11" s="249">
        <v>740788</v>
      </c>
      <c r="K11" s="249">
        <v>2002917.7999999998</v>
      </c>
      <c r="L11" s="249">
        <v>2743705.8</v>
      </c>
      <c r="M11" s="226"/>
      <c r="N11" s="250"/>
      <c r="O11" s="250"/>
      <c r="P11" s="250"/>
      <c r="Q11" s="250"/>
    </row>
    <row r="12" spans="1:17" s="124" customFormat="1" ht="24.95" customHeight="1">
      <c r="A12" s="132" t="s">
        <v>78</v>
      </c>
      <c r="B12" s="230">
        <v>14912.9</v>
      </c>
      <c r="C12" s="230">
        <v>15673.1</v>
      </c>
      <c r="D12" s="230">
        <v>26015.9</v>
      </c>
      <c r="E12" s="253">
        <v>65.571384601855513</v>
      </c>
      <c r="F12" s="253">
        <v>58.1126576740254</v>
      </c>
      <c r="G12" s="253">
        <v>92.70567190133599</v>
      </c>
      <c r="H12" s="255"/>
      <c r="I12" s="252">
        <v>109.75341807539425</v>
      </c>
      <c r="J12" s="248">
        <v>21498</v>
      </c>
      <c r="K12" s="248">
        <v>56278.099999999991</v>
      </c>
      <c r="L12" s="248">
        <v>77776.099999999991</v>
      </c>
      <c r="M12" s="226"/>
      <c r="N12" s="230"/>
      <c r="O12" s="230"/>
      <c r="P12" s="230"/>
      <c r="Q12" s="230"/>
    </row>
    <row r="13" spans="1:17" s="130" customFormat="1" ht="24.95" customHeight="1">
      <c r="A13" s="132" t="s">
        <v>264</v>
      </c>
      <c r="B13" s="230">
        <v>496093.60000000003</v>
      </c>
      <c r="C13" s="230">
        <v>415999.1999999999</v>
      </c>
      <c r="D13" s="230">
        <v>589165.80000000005</v>
      </c>
      <c r="E13" s="253">
        <v>94.840901904451286</v>
      </c>
      <c r="F13" s="253">
        <v>77.098739210789091</v>
      </c>
      <c r="G13" s="253">
        <v>106.76631859889531</v>
      </c>
      <c r="H13" s="255"/>
      <c r="I13" s="252">
        <v>109.11121992356321</v>
      </c>
      <c r="J13" s="248">
        <v>689889.70000000007</v>
      </c>
      <c r="K13" s="248">
        <v>924584.29999999993</v>
      </c>
      <c r="L13" s="248">
        <v>1614474</v>
      </c>
      <c r="M13" s="226"/>
      <c r="N13" s="230"/>
      <c r="O13" s="230"/>
      <c r="P13" s="230"/>
      <c r="Q13" s="230"/>
    </row>
    <row r="14" spans="1:17" ht="24.95" customHeight="1">
      <c r="P14" s="226"/>
    </row>
  </sheetData>
  <mergeCells count="3">
    <mergeCell ref="E5:G5"/>
    <mergeCell ref="A1:G1"/>
    <mergeCell ref="A2:G2"/>
  </mergeCells>
  <printOptions horizontalCentered="1"/>
  <pageMargins left="0.51181102362204722" right="0.51181102362204722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M14" sqref="M14"/>
    </sheetView>
  </sheetViews>
  <sheetFormatPr defaultColWidth="7" defaultRowHeight="15.75"/>
  <cols>
    <col min="1" max="1" width="2.125" style="134" customWidth="1"/>
    <col min="2" max="2" width="8.625" style="134" customWidth="1"/>
    <col min="3" max="3" width="20.625" style="134" customWidth="1"/>
    <col min="4" max="4" width="7" style="134" customWidth="1"/>
    <col min="5" max="7" width="7.625" style="134" customWidth="1"/>
    <col min="8" max="9" width="12.625" style="134" customWidth="1"/>
    <col min="10" max="16384" width="7" style="134"/>
  </cols>
  <sheetData>
    <row r="1" spans="1:10" ht="20.100000000000001" customHeight="1">
      <c r="A1" s="485" t="s">
        <v>348</v>
      </c>
      <c r="B1" s="485"/>
      <c r="C1" s="485"/>
      <c r="D1" s="485"/>
      <c r="E1" s="485"/>
      <c r="F1" s="485"/>
      <c r="G1" s="485"/>
      <c r="H1" s="485"/>
      <c r="I1" s="485"/>
    </row>
    <row r="2" spans="1:10" ht="15" customHeight="1">
      <c r="A2" s="133"/>
      <c r="B2" s="133"/>
      <c r="C2" s="133"/>
      <c r="D2" s="133"/>
      <c r="E2" s="133"/>
      <c r="F2" s="133"/>
      <c r="H2" s="133"/>
    </row>
    <row r="3" spans="1:10" ht="15" customHeight="1">
      <c r="A3" s="133"/>
      <c r="B3" s="133"/>
      <c r="C3" s="133"/>
      <c r="D3" s="133"/>
      <c r="E3" s="133"/>
      <c r="I3" s="137" t="s">
        <v>18</v>
      </c>
    </row>
    <row r="4" spans="1:10" ht="18" customHeight="1">
      <c r="A4" s="135"/>
      <c r="B4" s="135"/>
      <c r="C4" s="135"/>
      <c r="D4" s="484" t="s">
        <v>231</v>
      </c>
      <c r="E4" s="484"/>
      <c r="F4" s="484"/>
      <c r="G4" s="484"/>
      <c r="H4" s="125" t="s">
        <v>54</v>
      </c>
      <c r="I4" s="125" t="s">
        <v>54</v>
      </c>
    </row>
    <row r="5" spans="1:10" ht="18" customHeight="1">
      <c r="A5" s="133"/>
      <c r="B5" s="133"/>
      <c r="C5" s="133"/>
      <c r="D5" s="138" t="s">
        <v>232</v>
      </c>
      <c r="E5" s="138" t="s">
        <v>267</v>
      </c>
      <c r="F5" s="138" t="s">
        <v>267</v>
      </c>
      <c r="G5" s="138" t="s">
        <v>267</v>
      </c>
      <c r="H5" s="128" t="s">
        <v>203</v>
      </c>
      <c r="I5" s="128" t="s">
        <v>224</v>
      </c>
    </row>
    <row r="6" spans="1:10" ht="18" customHeight="1">
      <c r="A6" s="133"/>
      <c r="B6" s="133"/>
      <c r="C6" s="133"/>
      <c r="D6" s="139" t="s">
        <v>233</v>
      </c>
      <c r="E6" s="138">
        <v>9</v>
      </c>
      <c r="F6" s="138">
        <v>12</v>
      </c>
      <c r="G6" s="138">
        <v>8</v>
      </c>
      <c r="H6" s="128" t="s">
        <v>173</v>
      </c>
      <c r="I6" s="128" t="s">
        <v>173</v>
      </c>
    </row>
    <row r="7" spans="1:10" ht="18" customHeight="1">
      <c r="A7" s="133"/>
      <c r="B7" s="133"/>
      <c r="C7" s="133"/>
      <c r="D7" s="140"/>
      <c r="E7" s="141" t="s">
        <v>206</v>
      </c>
      <c r="F7" s="141" t="s">
        <v>206</v>
      </c>
      <c r="G7" s="141" t="s">
        <v>206</v>
      </c>
      <c r="H7" s="128" t="s">
        <v>5</v>
      </c>
      <c r="I7" s="128" t="s">
        <v>5</v>
      </c>
    </row>
    <row r="8" spans="1:10" ht="18" customHeight="1">
      <c r="A8" s="133"/>
      <c r="B8" s="133"/>
      <c r="C8" s="133"/>
      <c r="D8" s="142"/>
      <c r="E8" s="377">
        <v>2019</v>
      </c>
      <c r="F8" s="377">
        <v>2019</v>
      </c>
      <c r="G8" s="377">
        <v>2020</v>
      </c>
      <c r="H8" s="129" t="s">
        <v>59</v>
      </c>
      <c r="I8" s="129" t="s">
        <v>59</v>
      </c>
    </row>
    <row r="9" spans="1:10" ht="20.100000000000001" customHeight="1">
      <c r="A9" s="133"/>
      <c r="B9" s="133"/>
      <c r="C9" s="133"/>
      <c r="D9" s="143"/>
      <c r="E9" s="143"/>
      <c r="F9" s="144"/>
      <c r="G9" s="144"/>
      <c r="H9" s="145"/>
      <c r="I9" s="143"/>
    </row>
    <row r="10" spans="1:10" ht="20.100000000000001" customHeight="1">
      <c r="A10" s="136" t="s">
        <v>22</v>
      </c>
      <c r="B10" s="133"/>
      <c r="C10" s="133"/>
      <c r="D10" s="341">
        <v>102.6097</v>
      </c>
      <c r="E10" s="341">
        <v>103.0299</v>
      </c>
      <c r="F10" s="341">
        <v>98.894499999999994</v>
      </c>
      <c r="G10" s="341">
        <v>99.971800000000002</v>
      </c>
      <c r="H10" s="345">
        <v>103.4974</v>
      </c>
      <c r="I10" s="344">
        <v>104.5638</v>
      </c>
      <c r="J10" s="302"/>
    </row>
    <row r="11" spans="1:10" ht="24.95" customHeight="1">
      <c r="A11" s="133"/>
      <c r="B11" s="146" t="s">
        <v>23</v>
      </c>
      <c r="C11" s="146"/>
      <c r="D11" s="337">
        <v>109.5968</v>
      </c>
      <c r="E11" s="337">
        <v>114.7621</v>
      </c>
      <c r="F11" s="337">
        <v>101.3777</v>
      </c>
      <c r="G11" s="337">
        <v>99.666200000000003</v>
      </c>
      <c r="H11" s="346">
        <v>116.27079999999999</v>
      </c>
      <c r="I11" s="342">
        <v>117.3485</v>
      </c>
      <c r="J11" s="302"/>
    </row>
    <row r="12" spans="1:10" ht="24.95" customHeight="1">
      <c r="A12" s="133"/>
      <c r="B12" s="147" t="s">
        <v>6</v>
      </c>
      <c r="C12" s="147" t="s">
        <v>24</v>
      </c>
      <c r="D12" s="340">
        <v>106.1784</v>
      </c>
      <c r="E12" s="340">
        <v>106.18600000000001</v>
      </c>
      <c r="F12" s="340">
        <v>105.7286</v>
      </c>
      <c r="G12" s="340">
        <v>100.925</v>
      </c>
      <c r="H12" s="347">
        <v>104.5682</v>
      </c>
      <c r="I12" s="343">
        <v>102.9478</v>
      </c>
      <c r="J12" s="302"/>
    </row>
    <row r="13" spans="1:10" ht="24.95" customHeight="1">
      <c r="A13" s="133"/>
      <c r="B13" s="146"/>
      <c r="C13" s="147" t="s">
        <v>25</v>
      </c>
      <c r="D13" s="340">
        <v>110.3463</v>
      </c>
      <c r="E13" s="340">
        <v>116.8475</v>
      </c>
      <c r="F13" s="340">
        <v>100.63030000000001</v>
      </c>
      <c r="G13" s="340">
        <v>99.279399999999995</v>
      </c>
      <c r="H13" s="347">
        <v>119.2226</v>
      </c>
      <c r="I13" s="343">
        <v>120.4661</v>
      </c>
      <c r="J13" s="302"/>
    </row>
    <row r="14" spans="1:10" ht="24.95" customHeight="1">
      <c r="A14" s="133"/>
      <c r="B14" s="146"/>
      <c r="C14" s="147" t="s">
        <v>26</v>
      </c>
      <c r="D14" s="340">
        <v>108.8537</v>
      </c>
      <c r="E14" s="340">
        <v>112.7119</v>
      </c>
      <c r="F14" s="340">
        <v>101.8047</v>
      </c>
      <c r="G14" s="340">
        <v>100.3914</v>
      </c>
      <c r="H14" s="347">
        <v>113.13890000000001</v>
      </c>
      <c r="I14" s="343">
        <v>115.1666</v>
      </c>
      <c r="J14" s="302"/>
    </row>
    <row r="15" spans="1:10" ht="24.95" customHeight="1">
      <c r="A15" s="133"/>
      <c r="B15" s="146" t="s">
        <v>27</v>
      </c>
      <c r="C15" s="146"/>
      <c r="D15" s="337">
        <v>102.7008</v>
      </c>
      <c r="E15" s="337">
        <v>103.37560000000001</v>
      </c>
      <c r="F15" s="337">
        <v>102.08839999999999</v>
      </c>
      <c r="G15" s="337">
        <v>100.1746</v>
      </c>
      <c r="H15" s="346">
        <v>103.4744</v>
      </c>
      <c r="I15" s="342">
        <v>104.2711</v>
      </c>
      <c r="J15" s="302"/>
    </row>
    <row r="16" spans="1:10" ht="24.95" customHeight="1">
      <c r="A16" s="133"/>
      <c r="B16" s="146" t="s">
        <v>28</v>
      </c>
      <c r="C16" s="146"/>
      <c r="D16" s="337">
        <v>97.581999999999994</v>
      </c>
      <c r="E16" s="337">
        <v>97.597800000000007</v>
      </c>
      <c r="F16" s="337">
        <v>97.490700000000004</v>
      </c>
      <c r="G16" s="337">
        <v>100.117</v>
      </c>
      <c r="H16" s="346">
        <v>97.573800000000006</v>
      </c>
      <c r="I16" s="342">
        <v>98.364099999999993</v>
      </c>
      <c r="J16" s="302"/>
    </row>
    <row r="17" spans="1:12" ht="24.95" customHeight="1">
      <c r="A17" s="133"/>
      <c r="B17" s="146" t="s">
        <v>29</v>
      </c>
      <c r="C17" s="146"/>
      <c r="D17" s="337">
        <v>102.4024</v>
      </c>
      <c r="E17" s="337">
        <v>100.7118</v>
      </c>
      <c r="F17" s="337">
        <v>101.86320000000001</v>
      </c>
      <c r="G17" s="337">
        <v>101.8057</v>
      </c>
      <c r="H17" s="346">
        <v>99.108000000000004</v>
      </c>
      <c r="I17" s="342">
        <v>99.942400000000006</v>
      </c>
      <c r="J17" s="302"/>
    </row>
    <row r="18" spans="1:12" ht="24.95" customHeight="1">
      <c r="A18" s="133"/>
      <c r="B18" s="146" t="s">
        <v>30</v>
      </c>
      <c r="C18" s="146"/>
      <c r="D18" s="337">
        <v>100.277</v>
      </c>
      <c r="E18" s="337">
        <v>100.0823</v>
      </c>
      <c r="F18" s="337">
        <v>99.763300000000001</v>
      </c>
      <c r="G18" s="337">
        <v>99.756799999999998</v>
      </c>
      <c r="H18" s="346">
        <v>100.1953</v>
      </c>
      <c r="I18" s="342">
        <v>99.985699999999994</v>
      </c>
      <c r="J18" s="302"/>
    </row>
    <row r="19" spans="1:12" ht="24.95" customHeight="1">
      <c r="A19" s="133"/>
      <c r="B19" s="146" t="s">
        <v>31</v>
      </c>
      <c r="C19" s="146"/>
      <c r="D19" s="337">
        <v>102.2114</v>
      </c>
      <c r="E19" s="337">
        <v>100.4837</v>
      </c>
      <c r="F19" s="337">
        <v>100.4175</v>
      </c>
      <c r="G19" s="337">
        <v>99.990399999999994</v>
      </c>
      <c r="H19" s="346">
        <v>101.51139999999999</v>
      </c>
      <c r="I19" s="342">
        <v>102.86709999999999</v>
      </c>
      <c r="J19" s="148"/>
      <c r="L19" s="148"/>
    </row>
    <row r="20" spans="1:12" ht="24.95" customHeight="1">
      <c r="A20" s="133"/>
      <c r="B20" s="147" t="s">
        <v>6</v>
      </c>
      <c r="C20" s="147" t="s">
        <v>32</v>
      </c>
      <c r="D20" s="339">
        <v>102.27970000000001</v>
      </c>
      <c r="E20" s="340">
        <v>100.58920000000001</v>
      </c>
      <c r="F20" s="340">
        <v>100.58920000000001</v>
      </c>
      <c r="G20" s="340">
        <v>100</v>
      </c>
      <c r="H20" s="346">
        <v>101.8262</v>
      </c>
      <c r="I20" s="343">
        <v>103.4958</v>
      </c>
      <c r="J20" s="302"/>
    </row>
    <row r="21" spans="1:12" ht="24.95" customHeight="1">
      <c r="A21" s="133"/>
      <c r="B21" s="146" t="s">
        <v>33</v>
      </c>
      <c r="C21" s="146"/>
      <c r="D21" s="338">
        <v>91.6126</v>
      </c>
      <c r="E21" s="337">
        <v>85.798000000000002</v>
      </c>
      <c r="F21" s="337">
        <v>85.037700000000001</v>
      </c>
      <c r="G21" s="337">
        <v>99.2928</v>
      </c>
      <c r="H21" s="346">
        <v>85.190899999999999</v>
      </c>
      <c r="I21" s="342">
        <v>88.087599999999995</v>
      </c>
      <c r="J21" s="302"/>
    </row>
    <row r="22" spans="1:12" ht="24.95" customHeight="1">
      <c r="A22" s="133"/>
      <c r="B22" s="146" t="s">
        <v>34</v>
      </c>
      <c r="C22" s="146"/>
      <c r="D22" s="338">
        <v>97.252899999999997</v>
      </c>
      <c r="E22" s="337">
        <v>99.190700000000007</v>
      </c>
      <c r="F22" s="337">
        <v>99.508499999999998</v>
      </c>
      <c r="G22" s="337">
        <v>99.947699999999998</v>
      </c>
      <c r="H22" s="346">
        <v>98.720299999999995</v>
      </c>
      <c r="I22" s="342">
        <v>98.451599999999999</v>
      </c>
      <c r="J22" s="302"/>
    </row>
    <row r="23" spans="1:12" ht="24.95" customHeight="1">
      <c r="A23" s="133"/>
      <c r="B23" s="146" t="s">
        <v>35</v>
      </c>
      <c r="C23" s="146"/>
      <c r="D23" s="338">
        <v>102.78870000000001</v>
      </c>
      <c r="E23" s="337">
        <v>100.208</v>
      </c>
      <c r="F23" s="337">
        <v>100.11150000000001</v>
      </c>
      <c r="G23" s="337">
        <v>100.1489</v>
      </c>
      <c r="H23" s="346">
        <v>103.2672</v>
      </c>
      <c r="I23" s="342">
        <v>104.50239999999999</v>
      </c>
      <c r="J23" s="302"/>
    </row>
    <row r="24" spans="1:12" ht="24.95" customHeight="1">
      <c r="A24" s="133"/>
      <c r="B24" s="147" t="s">
        <v>6</v>
      </c>
      <c r="C24" s="147" t="s">
        <v>36</v>
      </c>
      <c r="D24" s="339">
        <v>102.4689</v>
      </c>
      <c r="E24" s="340">
        <v>99.999700000000004</v>
      </c>
      <c r="F24" s="340">
        <v>99.999700000000004</v>
      </c>
      <c r="G24" s="340">
        <v>100</v>
      </c>
      <c r="H24" s="346">
        <v>103.78360000000001</v>
      </c>
      <c r="I24" s="343">
        <v>105.0766</v>
      </c>
      <c r="J24" s="303"/>
    </row>
    <row r="25" spans="1:12" ht="24.95" customHeight="1">
      <c r="A25" s="133"/>
      <c r="B25" s="146" t="s">
        <v>37</v>
      </c>
      <c r="C25" s="146"/>
      <c r="D25" s="337">
        <v>94.548000000000002</v>
      </c>
      <c r="E25" s="337">
        <v>92.847999999999999</v>
      </c>
      <c r="F25" s="337">
        <v>93.142899999999997</v>
      </c>
      <c r="G25" s="337">
        <v>97.031899999999993</v>
      </c>
      <c r="H25" s="346">
        <v>94.690899999999999</v>
      </c>
      <c r="I25" s="342">
        <v>96.019300000000001</v>
      </c>
      <c r="J25" s="302"/>
    </row>
    <row r="26" spans="1:12" ht="24.95" customHeight="1">
      <c r="A26" s="133"/>
      <c r="B26" s="146" t="s">
        <v>38</v>
      </c>
      <c r="C26" s="146"/>
      <c r="D26" s="337">
        <v>101.94499999999999</v>
      </c>
      <c r="E26" s="337">
        <v>101.2323</v>
      </c>
      <c r="F26" s="337">
        <v>100.71420000000001</v>
      </c>
      <c r="G26" s="337">
        <v>99.952299999999994</v>
      </c>
      <c r="H26" s="346">
        <v>101.2529</v>
      </c>
      <c r="I26" s="342">
        <v>101.65649999999999</v>
      </c>
      <c r="J26" s="302"/>
    </row>
    <row r="27" spans="1:12" ht="24.95" customHeight="1">
      <c r="A27" s="136" t="s">
        <v>39</v>
      </c>
      <c r="B27" s="149"/>
      <c r="C27" s="149"/>
      <c r="D27" s="341">
        <v>142.5009</v>
      </c>
      <c r="E27" s="341">
        <v>133.34610000000001</v>
      </c>
      <c r="F27" s="341">
        <v>135.50290000000001</v>
      </c>
      <c r="G27" s="341">
        <v>99.218900000000005</v>
      </c>
      <c r="H27" s="345">
        <v>134.5427</v>
      </c>
      <c r="I27" s="344">
        <v>130.00120000000001</v>
      </c>
      <c r="J27" s="302"/>
    </row>
    <row r="28" spans="1:12" ht="24.95" customHeight="1">
      <c r="A28" s="136" t="s">
        <v>40</v>
      </c>
      <c r="B28" s="149"/>
      <c r="C28" s="149"/>
      <c r="D28" s="341">
        <v>99.679900000000004</v>
      </c>
      <c r="E28" s="341">
        <v>101.2911</v>
      </c>
      <c r="F28" s="341">
        <v>101.3622</v>
      </c>
      <c r="G28" s="341">
        <v>100</v>
      </c>
      <c r="H28" s="345">
        <v>101.23560000000001</v>
      </c>
      <c r="I28" s="344">
        <v>101.06829999999999</v>
      </c>
      <c r="J28" s="302"/>
      <c r="K28" s="143"/>
    </row>
    <row r="29" spans="1:12" ht="20.100000000000001" customHeight="1">
      <c r="A29" s="136"/>
      <c r="B29" s="149"/>
      <c r="C29" s="149"/>
      <c r="D29" s="302"/>
      <c r="E29" s="304"/>
      <c r="F29" s="304"/>
      <c r="G29" s="304"/>
      <c r="H29" s="304"/>
      <c r="I29" s="304"/>
      <c r="J29" s="302"/>
    </row>
    <row r="30" spans="1:12" ht="20.100000000000001" customHeight="1"/>
  </sheetData>
  <mergeCells count="2">
    <mergeCell ref="D4:G4"/>
    <mergeCell ref="A1:I1"/>
  </mergeCells>
  <printOptions horizontalCentered="1"/>
  <pageMargins left="0.51181102362204722" right="0.51181102362204722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38"/>
  <sheetViews>
    <sheetView workbookViewId="0">
      <selection activeCell="A2" sqref="A2:F2"/>
    </sheetView>
  </sheetViews>
  <sheetFormatPr defaultColWidth="8.25" defaultRowHeight="15.75"/>
  <cols>
    <col min="1" max="1" width="26.625" style="151" customWidth="1"/>
    <col min="2" max="3" width="9.625" style="151" customWidth="1"/>
    <col min="4" max="6" width="13.625" style="151" customWidth="1"/>
    <col min="7" max="7" width="8.25" style="151"/>
    <col min="8" max="11" width="8.625" style="151" customWidth="1"/>
    <col min="12" max="13" width="8.25" style="151"/>
    <col min="14" max="14" width="8.875" style="151" bestFit="1" customWidth="1"/>
    <col min="15" max="16384" width="8.25" style="151"/>
  </cols>
  <sheetData>
    <row r="1" spans="1:17" ht="20.100000000000001" customHeight="1">
      <c r="A1" s="486" t="s">
        <v>349</v>
      </c>
      <c r="B1" s="486"/>
      <c r="C1" s="486"/>
      <c r="D1" s="486"/>
      <c r="E1" s="486"/>
      <c r="F1" s="486"/>
      <c r="L1" s="258"/>
      <c r="M1" s="258"/>
    </row>
    <row r="2" spans="1:17" ht="20.100000000000001" customHeight="1">
      <c r="A2" s="486" t="s">
        <v>234</v>
      </c>
      <c r="B2" s="486"/>
      <c r="C2" s="486"/>
      <c r="D2" s="486"/>
      <c r="E2" s="486"/>
      <c r="F2" s="486"/>
    </row>
    <row r="3" spans="1:17" ht="15" customHeight="1">
      <c r="A3" s="150"/>
    </row>
    <row r="4" spans="1:17" ht="15" customHeight="1">
      <c r="A4" s="152"/>
      <c r="F4" s="123" t="s">
        <v>70</v>
      </c>
    </row>
    <row r="5" spans="1:17" s="124" customFormat="1" ht="18" customHeight="1">
      <c r="B5" s="125" t="s">
        <v>14</v>
      </c>
      <c r="C5" s="125" t="s">
        <v>222</v>
      </c>
      <c r="D5" s="82" t="s">
        <v>217</v>
      </c>
      <c r="E5" s="82" t="s">
        <v>217</v>
      </c>
      <c r="F5" s="82" t="s">
        <v>204</v>
      </c>
      <c r="G5" s="126"/>
      <c r="H5" s="127"/>
    </row>
    <row r="6" spans="1:17" s="124" customFormat="1" ht="18" customHeight="1">
      <c r="B6" s="128" t="s">
        <v>221</v>
      </c>
      <c r="C6" s="128" t="s">
        <v>204</v>
      </c>
      <c r="D6" s="85" t="s">
        <v>173</v>
      </c>
      <c r="E6" s="85" t="s">
        <v>173</v>
      </c>
      <c r="F6" s="85" t="s">
        <v>173</v>
      </c>
      <c r="G6" s="126"/>
      <c r="H6" s="127"/>
    </row>
    <row r="7" spans="1:17" s="124" customFormat="1" ht="18" customHeight="1">
      <c r="B7" s="128" t="s">
        <v>16</v>
      </c>
      <c r="C7" s="128" t="s">
        <v>16</v>
      </c>
      <c r="D7" s="85" t="s">
        <v>194</v>
      </c>
      <c r="E7" s="85" t="s">
        <v>5</v>
      </c>
      <c r="F7" s="85" t="s">
        <v>5</v>
      </c>
      <c r="G7" s="126"/>
      <c r="H7" s="127"/>
    </row>
    <row r="8" spans="1:17" s="124" customFormat="1" ht="18" customHeight="1">
      <c r="B8" s="129">
        <v>2020</v>
      </c>
      <c r="C8" s="129">
        <v>2020</v>
      </c>
      <c r="D8" s="106" t="s">
        <v>237</v>
      </c>
      <c r="E8" s="106" t="s">
        <v>61</v>
      </c>
      <c r="F8" s="106" t="s">
        <v>61</v>
      </c>
      <c r="G8" s="126"/>
      <c r="H8" s="127"/>
    </row>
    <row r="9" spans="1:17" ht="20.100000000000001" customHeight="1">
      <c r="A9" s="124"/>
    </row>
    <row r="10" spans="1:17" ht="24.95" customHeight="1">
      <c r="A10" s="153" t="s">
        <v>1</v>
      </c>
      <c r="B10" s="259">
        <v>382543.3</v>
      </c>
      <c r="C10" s="259">
        <v>2708999.1</v>
      </c>
      <c r="D10" s="262">
        <v>102.72550260651563</v>
      </c>
      <c r="E10" s="262">
        <v>98.59</v>
      </c>
      <c r="F10" s="265">
        <v>82.11</v>
      </c>
      <c r="H10" s="359"/>
      <c r="I10" s="359"/>
      <c r="J10" s="359"/>
      <c r="K10" s="359"/>
      <c r="L10" s="359"/>
      <c r="M10" s="359"/>
      <c r="N10" s="257"/>
      <c r="Q10" s="258"/>
    </row>
    <row r="11" spans="1:17" ht="24.95" customHeight="1">
      <c r="A11" s="321" t="s">
        <v>6</v>
      </c>
      <c r="B11" s="259"/>
      <c r="C11" s="259"/>
      <c r="D11" s="262"/>
      <c r="E11" s="262"/>
      <c r="F11" s="265"/>
      <c r="I11" s="259"/>
      <c r="J11" s="259"/>
      <c r="K11" s="259"/>
      <c r="L11" s="257"/>
      <c r="M11" s="257"/>
      <c r="N11" s="257"/>
    </row>
    <row r="12" spans="1:17" ht="24.95" customHeight="1">
      <c r="A12" s="261" t="s">
        <v>81</v>
      </c>
      <c r="B12" s="259">
        <v>64932.7</v>
      </c>
      <c r="C12" s="259">
        <v>456233.2</v>
      </c>
      <c r="D12" s="262">
        <v>102.64578953192431</v>
      </c>
      <c r="E12" s="262">
        <v>76.81</v>
      </c>
      <c r="F12" s="265">
        <v>62.19</v>
      </c>
      <c r="H12" s="359"/>
      <c r="I12" s="359"/>
      <c r="J12" s="359"/>
      <c r="K12" s="359"/>
      <c r="L12" s="359"/>
      <c r="M12" s="359"/>
      <c r="N12" s="257"/>
    </row>
    <row r="13" spans="1:17" ht="24.95" customHeight="1">
      <c r="A13" s="357" t="s">
        <v>43</v>
      </c>
      <c r="B13" s="260" t="s">
        <v>168</v>
      </c>
      <c r="C13" s="260" t="s">
        <v>168</v>
      </c>
      <c r="D13" s="263" t="s">
        <v>168</v>
      </c>
      <c r="E13" s="263" t="s">
        <v>168</v>
      </c>
      <c r="F13" s="266" t="s">
        <v>168</v>
      </c>
      <c r="I13" s="257"/>
      <c r="J13" s="257"/>
      <c r="K13" s="257"/>
      <c r="L13" s="257"/>
      <c r="M13" s="257"/>
      <c r="N13" s="257"/>
    </row>
    <row r="14" spans="1:17" ht="24.95" customHeight="1">
      <c r="A14" s="357" t="s">
        <v>235</v>
      </c>
      <c r="B14" s="260" t="s">
        <v>168</v>
      </c>
      <c r="C14" s="260" t="s">
        <v>168</v>
      </c>
      <c r="D14" s="263" t="s">
        <v>168</v>
      </c>
      <c r="E14" s="263" t="s">
        <v>168</v>
      </c>
      <c r="F14" s="266" t="s">
        <v>168</v>
      </c>
      <c r="I14" s="260"/>
      <c r="J14" s="260"/>
      <c r="K14" s="260"/>
      <c r="L14" s="257"/>
      <c r="M14" s="257"/>
      <c r="N14" s="257"/>
    </row>
    <row r="15" spans="1:17" ht="24.95" customHeight="1">
      <c r="A15" s="357" t="s">
        <v>236</v>
      </c>
      <c r="B15" s="257">
        <v>378.5</v>
      </c>
      <c r="C15" s="257">
        <v>2954.7</v>
      </c>
      <c r="D15" s="263">
        <v>103.55677154582763</v>
      </c>
      <c r="E15" s="263">
        <v>107.22</v>
      </c>
      <c r="F15" s="266">
        <v>80.45</v>
      </c>
      <c r="I15" s="257"/>
      <c r="J15" s="257"/>
      <c r="K15" s="257"/>
      <c r="L15" s="257"/>
      <c r="M15" s="257"/>
      <c r="N15" s="257"/>
    </row>
    <row r="16" spans="1:17" ht="24.95" customHeight="1">
      <c r="A16" s="357" t="s">
        <v>44</v>
      </c>
      <c r="B16" s="257">
        <v>64554.2</v>
      </c>
      <c r="C16" s="257">
        <v>453278.5</v>
      </c>
      <c r="D16" s="263">
        <v>102.64049544070531</v>
      </c>
      <c r="E16" s="263">
        <v>76.680000000000007</v>
      </c>
      <c r="F16" s="266">
        <v>62.1</v>
      </c>
      <c r="I16" s="257"/>
      <c r="J16" s="257"/>
      <c r="K16" s="257"/>
      <c r="L16" s="257"/>
      <c r="M16" s="257"/>
      <c r="N16" s="257"/>
    </row>
    <row r="17" spans="1:14" ht="24.95" customHeight="1">
      <c r="A17" s="357" t="s">
        <v>45</v>
      </c>
      <c r="B17" s="260" t="s">
        <v>168</v>
      </c>
      <c r="C17" s="260" t="s">
        <v>168</v>
      </c>
      <c r="D17" s="263" t="s">
        <v>168</v>
      </c>
      <c r="E17" s="263" t="s">
        <v>168</v>
      </c>
      <c r="F17" s="266" t="s">
        <v>168</v>
      </c>
      <c r="I17" s="260"/>
      <c r="J17" s="260"/>
      <c r="K17" s="260"/>
      <c r="L17" s="257"/>
      <c r="M17" s="257"/>
      <c r="N17" s="257"/>
    </row>
    <row r="18" spans="1:14" ht="24.95" customHeight="1">
      <c r="A18" s="261" t="s">
        <v>80</v>
      </c>
      <c r="B18" s="259">
        <v>308045.59999999998</v>
      </c>
      <c r="C18" s="259">
        <v>2181286.6</v>
      </c>
      <c r="D18" s="262">
        <v>102.58875027766463</v>
      </c>
      <c r="E18" s="262">
        <v>105.14</v>
      </c>
      <c r="F18" s="265">
        <v>88.23</v>
      </c>
      <c r="H18" s="359"/>
      <c r="I18" s="359"/>
      <c r="J18" s="359"/>
      <c r="K18" s="359"/>
      <c r="L18" s="359"/>
      <c r="M18" s="359"/>
      <c r="N18" s="257"/>
    </row>
    <row r="19" spans="1:14" ht="24.95" customHeight="1">
      <c r="A19" s="357" t="s">
        <v>43</v>
      </c>
      <c r="B19" s="260" t="s">
        <v>168</v>
      </c>
      <c r="C19" s="260" t="s">
        <v>168</v>
      </c>
      <c r="D19" s="263" t="s">
        <v>168</v>
      </c>
      <c r="E19" s="263" t="s">
        <v>168</v>
      </c>
      <c r="F19" s="266" t="s">
        <v>168</v>
      </c>
      <c r="I19" s="257"/>
      <c r="J19" s="257"/>
      <c r="K19" s="257"/>
      <c r="M19" s="257"/>
      <c r="N19" s="257"/>
    </row>
    <row r="20" spans="1:14" ht="24.95" customHeight="1">
      <c r="A20" s="357" t="s">
        <v>235</v>
      </c>
      <c r="B20" s="260" t="s">
        <v>168</v>
      </c>
      <c r="C20" s="260" t="s">
        <v>168</v>
      </c>
      <c r="D20" s="263" t="s">
        <v>168</v>
      </c>
      <c r="E20" s="263" t="s">
        <v>168</v>
      </c>
      <c r="F20" s="266" t="s">
        <v>168</v>
      </c>
      <c r="I20" s="260"/>
      <c r="J20" s="260"/>
      <c r="K20" s="260"/>
      <c r="M20" s="257"/>
      <c r="N20" s="257"/>
    </row>
    <row r="21" spans="1:14" ht="24.95" customHeight="1">
      <c r="A21" s="357" t="s">
        <v>236</v>
      </c>
      <c r="B21" s="257">
        <v>84982</v>
      </c>
      <c r="C21" s="257">
        <v>563922.6</v>
      </c>
      <c r="D21" s="263">
        <v>107.3066020165287</v>
      </c>
      <c r="E21" s="263">
        <v>99.43</v>
      </c>
      <c r="F21" s="266">
        <v>85.71</v>
      </c>
      <c r="I21" s="257"/>
      <c r="J21" s="257"/>
      <c r="K21" s="257"/>
      <c r="M21" s="257"/>
      <c r="N21" s="257"/>
    </row>
    <row r="22" spans="1:14" ht="24.95" customHeight="1">
      <c r="A22" s="357" t="s">
        <v>44</v>
      </c>
      <c r="B22" s="257">
        <v>223063.6</v>
      </c>
      <c r="C22" s="257">
        <v>1617364</v>
      </c>
      <c r="D22" s="263">
        <v>100.89869221917451</v>
      </c>
      <c r="E22" s="263">
        <v>107.49</v>
      </c>
      <c r="F22" s="266">
        <v>89.14</v>
      </c>
      <c r="I22" s="257"/>
      <c r="J22" s="257"/>
      <c r="K22" s="257"/>
      <c r="M22" s="257"/>
      <c r="N22" s="257"/>
    </row>
    <row r="23" spans="1:14" ht="24.95" customHeight="1">
      <c r="A23" s="357" t="s">
        <v>45</v>
      </c>
      <c r="B23" s="260" t="s">
        <v>168</v>
      </c>
      <c r="C23" s="260" t="s">
        <v>168</v>
      </c>
      <c r="D23" s="263" t="s">
        <v>168</v>
      </c>
      <c r="E23" s="263" t="s">
        <v>168</v>
      </c>
      <c r="F23" s="266" t="s">
        <v>168</v>
      </c>
      <c r="I23" s="260"/>
      <c r="J23" s="260"/>
      <c r="K23" s="260"/>
      <c r="M23" s="257"/>
      <c r="N23" s="257"/>
    </row>
    <row r="24" spans="1:14" ht="24.95" customHeight="1">
      <c r="A24" s="261" t="s">
        <v>79</v>
      </c>
      <c r="B24" s="259">
        <v>9375</v>
      </c>
      <c r="C24" s="259">
        <v>70029.3</v>
      </c>
      <c r="D24" s="262">
        <v>107.97705703492122</v>
      </c>
      <c r="E24" s="262">
        <v>90.86</v>
      </c>
      <c r="F24" s="265">
        <v>76.36</v>
      </c>
      <c r="H24" s="359"/>
      <c r="I24" s="359"/>
      <c r="J24" s="359"/>
      <c r="K24" s="359"/>
      <c r="L24" s="359"/>
      <c r="M24" s="359"/>
      <c r="N24" s="257"/>
    </row>
    <row r="25" spans="1:14" ht="24.95" customHeight="1">
      <c r="B25" s="257"/>
      <c r="C25" s="257"/>
      <c r="D25" s="257"/>
      <c r="E25" s="258"/>
      <c r="F25" s="258"/>
    </row>
    <row r="26" spans="1:14" ht="24.95" customHeight="1">
      <c r="B26" s="257"/>
      <c r="C26" s="257"/>
      <c r="D26" s="257"/>
      <c r="E26" s="258"/>
      <c r="F26" s="258"/>
    </row>
    <row r="27" spans="1:14" ht="24.95" customHeight="1">
      <c r="B27" s="257"/>
      <c r="C27" s="257"/>
      <c r="D27" s="257"/>
      <c r="E27" s="258"/>
      <c r="F27" s="258"/>
    </row>
    <row r="28" spans="1:14" ht="24.95" customHeight="1"/>
    <row r="29" spans="1:14" ht="20.100000000000001" customHeight="1"/>
    <row r="30" spans="1:14" ht="20.100000000000001" customHeight="1"/>
    <row r="31" spans="1:14" ht="20.100000000000001" customHeight="1"/>
    <row r="32" spans="1:14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</sheetData>
  <mergeCells count="2">
    <mergeCell ref="A1:F1"/>
    <mergeCell ref="A2:F2"/>
  </mergeCells>
  <printOptions horizontalCentered="1"/>
  <pageMargins left="0.51181102362204722" right="0.51181102362204722" top="0.51181102362204722" bottom="0.51181102362204722" header="0.43307086614173229" footer="0.31496062992125984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selection activeCell="A2" sqref="A2"/>
    </sheetView>
  </sheetViews>
  <sheetFormatPr defaultColWidth="8.25" defaultRowHeight="15.75"/>
  <cols>
    <col min="1" max="1" width="26.625" style="151" customWidth="1"/>
    <col min="2" max="3" width="9.625" style="151" customWidth="1"/>
    <col min="4" max="4" width="10.625" style="151" customWidth="1"/>
    <col min="5" max="7" width="9.625" style="151" customWidth="1"/>
    <col min="8" max="9" width="8.875" style="151" bestFit="1" customWidth="1"/>
    <col min="10" max="13" width="12.625" style="151" customWidth="1"/>
    <col min="14" max="14" width="8.875" style="151" bestFit="1" customWidth="1"/>
    <col min="15" max="16384" width="8.25" style="151"/>
  </cols>
  <sheetData>
    <row r="1" spans="1:18" ht="20.100000000000001" customHeight="1">
      <c r="A1" s="486" t="s">
        <v>350</v>
      </c>
      <c r="B1" s="486"/>
      <c r="C1" s="486"/>
      <c r="D1" s="486"/>
      <c r="E1" s="486"/>
      <c r="F1" s="486"/>
      <c r="G1" s="486"/>
    </row>
    <row r="2" spans="1:18" ht="15" customHeight="1">
      <c r="A2" s="150"/>
    </row>
    <row r="3" spans="1:18" ht="15" customHeight="1">
      <c r="A3" s="152"/>
      <c r="G3" s="123" t="s">
        <v>70</v>
      </c>
    </row>
    <row r="4" spans="1:18" s="1" customFormat="1" ht="18" customHeight="1">
      <c r="A4" s="81"/>
      <c r="B4" s="63" t="s">
        <v>3</v>
      </c>
      <c r="C4" s="63" t="s">
        <v>3</v>
      </c>
      <c r="D4" s="63" t="s">
        <v>14</v>
      </c>
      <c r="E4" s="476" t="s">
        <v>238</v>
      </c>
      <c r="F4" s="476"/>
      <c r="G4" s="476"/>
    </row>
    <row r="5" spans="1:18" s="1" customFormat="1" ht="18" customHeight="1">
      <c r="A5" s="83"/>
      <c r="B5" s="64" t="s">
        <v>56</v>
      </c>
      <c r="C5" s="64" t="s">
        <v>19</v>
      </c>
      <c r="D5" s="64" t="s">
        <v>203</v>
      </c>
      <c r="E5" s="84" t="s">
        <v>55</v>
      </c>
      <c r="F5" s="84" t="s">
        <v>41</v>
      </c>
      <c r="G5" s="84" t="s">
        <v>205</v>
      </c>
    </row>
    <row r="6" spans="1:18" s="1" customFormat="1" ht="18" customHeight="1">
      <c r="A6" s="83"/>
      <c r="B6" s="4" t="s">
        <v>173</v>
      </c>
      <c r="C6" s="350" t="s">
        <v>173</v>
      </c>
      <c r="D6" s="4" t="s">
        <v>173</v>
      </c>
      <c r="E6" s="4" t="s">
        <v>173</v>
      </c>
      <c r="F6" s="350" t="s">
        <v>173</v>
      </c>
      <c r="G6" s="4" t="s">
        <v>173</v>
      </c>
      <c r="I6" s="388"/>
      <c r="J6" s="402"/>
      <c r="K6" s="402"/>
      <c r="L6" s="402"/>
      <c r="M6" s="402"/>
    </row>
    <row r="7" spans="1:18" ht="20.100000000000001" customHeight="1">
      <c r="A7" s="83"/>
      <c r="H7" s="257"/>
      <c r="I7" s="388"/>
    </row>
    <row r="8" spans="1:18" ht="24.95" customHeight="1">
      <c r="A8" s="153" t="s">
        <v>1</v>
      </c>
      <c r="B8" s="294">
        <v>935327.3</v>
      </c>
      <c r="C8" s="294">
        <v>687898.90000000014</v>
      </c>
      <c r="D8" s="294">
        <v>1085772.8999999999</v>
      </c>
      <c r="E8" s="262">
        <v>87.585015952701227</v>
      </c>
      <c r="F8" s="262">
        <v>63.037942203956533</v>
      </c>
      <c r="G8" s="262">
        <v>95.236725617258429</v>
      </c>
      <c r="H8" s="257"/>
      <c r="I8" s="259"/>
      <c r="J8" s="259"/>
      <c r="K8" s="259"/>
      <c r="L8" s="259"/>
      <c r="M8" s="294"/>
      <c r="N8" s="257"/>
      <c r="O8" s="257"/>
      <c r="P8" s="257"/>
      <c r="Q8" s="257"/>
      <c r="R8" s="257"/>
    </row>
    <row r="9" spans="1:18" ht="24.95" customHeight="1">
      <c r="A9" s="321" t="s">
        <v>6</v>
      </c>
      <c r="B9" s="264"/>
      <c r="C9" s="264"/>
      <c r="D9" s="264"/>
      <c r="E9" s="263"/>
      <c r="F9" s="263"/>
      <c r="G9" s="263"/>
      <c r="H9" s="257"/>
      <c r="I9" s="257"/>
      <c r="J9" s="257"/>
      <c r="K9" s="257"/>
      <c r="L9" s="257"/>
      <c r="M9" s="264"/>
    </row>
    <row r="10" spans="1:18" ht="24.95" customHeight="1">
      <c r="A10" s="261" t="s">
        <v>81</v>
      </c>
      <c r="B10" s="294">
        <v>189390.40000000002</v>
      </c>
      <c r="C10" s="294">
        <v>83233.699999999953</v>
      </c>
      <c r="D10" s="294">
        <v>183609.10000000003</v>
      </c>
      <c r="E10" s="262">
        <v>78.553995162670731</v>
      </c>
      <c r="F10" s="262">
        <v>34.391862764446579</v>
      </c>
      <c r="G10" s="262">
        <v>73.296947974064906</v>
      </c>
      <c r="H10" s="257"/>
      <c r="I10" s="259"/>
      <c r="J10" s="259"/>
      <c r="K10" s="259"/>
      <c r="L10" s="259"/>
      <c r="M10" s="294"/>
    </row>
    <row r="11" spans="1:18" ht="24.95" customHeight="1">
      <c r="A11" s="357" t="s">
        <v>43</v>
      </c>
      <c r="B11" s="264" t="s">
        <v>168</v>
      </c>
      <c r="C11" s="264" t="s">
        <v>168</v>
      </c>
      <c r="D11" s="264" t="s">
        <v>168</v>
      </c>
      <c r="E11" s="263" t="s">
        <v>168</v>
      </c>
      <c r="F11" s="263" t="s">
        <v>168</v>
      </c>
      <c r="G11" s="263" t="s">
        <v>168</v>
      </c>
      <c r="H11" s="257"/>
      <c r="I11" s="257"/>
      <c r="J11" s="257"/>
      <c r="K11" s="257"/>
      <c r="L11" s="257"/>
      <c r="M11" s="264"/>
    </row>
    <row r="12" spans="1:18" ht="24.95" customHeight="1">
      <c r="A12" s="357" t="s">
        <v>235</v>
      </c>
      <c r="B12" s="264" t="s">
        <v>168</v>
      </c>
      <c r="C12" s="264" t="s">
        <v>168</v>
      </c>
      <c r="D12" s="264" t="s">
        <v>168</v>
      </c>
      <c r="E12" s="263" t="s">
        <v>168</v>
      </c>
      <c r="F12" s="263" t="s">
        <v>168</v>
      </c>
      <c r="G12" s="263" t="s">
        <v>168</v>
      </c>
      <c r="H12" s="257"/>
      <c r="I12" s="257"/>
      <c r="J12" s="257"/>
      <c r="K12" s="257"/>
      <c r="L12" s="257"/>
      <c r="M12" s="264"/>
    </row>
    <row r="13" spans="1:18" ht="24.95" customHeight="1">
      <c r="A13" s="357" t="s">
        <v>236</v>
      </c>
      <c r="B13" s="264">
        <v>1020.5999999999999</v>
      </c>
      <c r="C13" s="264">
        <v>851.59999999999991</v>
      </c>
      <c r="D13" s="264">
        <v>1082.5</v>
      </c>
      <c r="E13" s="263">
        <v>75.761721111980933</v>
      </c>
      <c r="F13" s="263">
        <v>69.152468228623505</v>
      </c>
      <c r="G13" s="263">
        <v>98.938323455268943</v>
      </c>
      <c r="H13" s="257"/>
      <c r="I13" s="257"/>
      <c r="J13" s="257"/>
      <c r="K13" s="257"/>
      <c r="L13" s="257"/>
      <c r="M13" s="264"/>
    </row>
    <row r="14" spans="1:18" ht="24.95" customHeight="1">
      <c r="A14" s="357" t="s">
        <v>44</v>
      </c>
      <c r="B14" s="264">
        <v>188369.80000000002</v>
      </c>
      <c r="C14" s="264">
        <v>82382.099999999948</v>
      </c>
      <c r="D14" s="264">
        <v>182526.6</v>
      </c>
      <c r="E14" s="263">
        <v>78.569684604932903</v>
      </c>
      <c r="F14" s="263">
        <v>34.214080955979931</v>
      </c>
      <c r="G14" s="263">
        <v>73.190932910433304</v>
      </c>
      <c r="H14" s="257"/>
      <c r="I14" s="257"/>
      <c r="J14" s="257"/>
      <c r="K14" s="257"/>
      <c r="L14" s="257"/>
      <c r="M14" s="264"/>
    </row>
    <row r="15" spans="1:18" ht="24.95" customHeight="1">
      <c r="A15" s="357" t="s">
        <v>45</v>
      </c>
      <c r="B15" s="264" t="s">
        <v>168</v>
      </c>
      <c r="C15" s="264" t="s">
        <v>168</v>
      </c>
      <c r="D15" s="264" t="s">
        <v>168</v>
      </c>
      <c r="E15" s="263" t="s">
        <v>168</v>
      </c>
      <c r="F15" s="263" t="s">
        <v>168</v>
      </c>
      <c r="G15" s="263" t="s">
        <v>168</v>
      </c>
      <c r="H15" s="257"/>
      <c r="I15" s="257"/>
      <c r="J15" s="257"/>
      <c r="K15" s="257"/>
      <c r="L15" s="257"/>
      <c r="M15" s="264"/>
    </row>
    <row r="16" spans="1:18" ht="24.95" customHeight="1">
      <c r="A16" s="150" t="s">
        <v>80</v>
      </c>
      <c r="B16" s="294">
        <v>720676.3</v>
      </c>
      <c r="C16" s="294">
        <v>586273.89999999991</v>
      </c>
      <c r="D16" s="294">
        <v>874336.40000000014</v>
      </c>
      <c r="E16" s="262">
        <v>90.05904278233487</v>
      </c>
      <c r="F16" s="262">
        <v>71.898666712746703</v>
      </c>
      <c r="G16" s="262">
        <v>102.06701323219554</v>
      </c>
      <c r="H16" s="257"/>
      <c r="I16" s="259"/>
      <c r="J16" s="259"/>
      <c r="K16" s="259"/>
      <c r="L16" s="259"/>
      <c r="M16" s="294"/>
    </row>
    <row r="17" spans="1:13" ht="24.95" customHeight="1">
      <c r="A17" s="358" t="s">
        <v>43</v>
      </c>
      <c r="B17" s="264" t="s">
        <v>168</v>
      </c>
      <c r="C17" s="264" t="s">
        <v>168</v>
      </c>
      <c r="D17" s="264" t="s">
        <v>168</v>
      </c>
      <c r="E17" s="263" t="s">
        <v>168</v>
      </c>
      <c r="F17" s="263" t="s">
        <v>168</v>
      </c>
      <c r="G17" s="263" t="s">
        <v>168</v>
      </c>
      <c r="H17" s="257"/>
      <c r="I17" s="257"/>
      <c r="J17" s="257"/>
      <c r="K17" s="257"/>
      <c r="L17" s="257"/>
      <c r="M17" s="264"/>
    </row>
    <row r="18" spans="1:13" ht="24.95" customHeight="1">
      <c r="A18" s="358" t="s">
        <v>235</v>
      </c>
      <c r="B18" s="264" t="s">
        <v>168</v>
      </c>
      <c r="C18" s="264" t="s">
        <v>168</v>
      </c>
      <c r="D18" s="264" t="s">
        <v>168</v>
      </c>
      <c r="E18" s="263" t="s">
        <v>168</v>
      </c>
      <c r="F18" s="263" t="s">
        <v>168</v>
      </c>
      <c r="G18" s="263" t="s">
        <v>168</v>
      </c>
      <c r="H18" s="257"/>
      <c r="I18" s="257"/>
      <c r="J18" s="257"/>
      <c r="K18" s="257"/>
      <c r="L18" s="257"/>
      <c r="M18" s="264"/>
    </row>
    <row r="19" spans="1:13" ht="24.95" customHeight="1">
      <c r="A19" s="358" t="s">
        <v>236</v>
      </c>
      <c r="B19" s="264">
        <v>179629</v>
      </c>
      <c r="C19" s="264">
        <v>154746.90000000002</v>
      </c>
      <c r="D19" s="264">
        <v>229546.69999999995</v>
      </c>
      <c r="E19" s="263">
        <v>84.996594828896249</v>
      </c>
      <c r="F19" s="263">
        <v>73.971430537033186</v>
      </c>
      <c r="G19" s="263">
        <v>96.688819602358251</v>
      </c>
      <c r="H19" s="257"/>
      <c r="I19" s="257"/>
      <c r="J19" s="257"/>
      <c r="K19" s="257"/>
      <c r="L19" s="257"/>
      <c r="M19" s="264"/>
    </row>
    <row r="20" spans="1:13" ht="24.95" customHeight="1">
      <c r="A20" s="357" t="s">
        <v>44</v>
      </c>
      <c r="B20" s="264">
        <v>541047.30000000005</v>
      </c>
      <c r="C20" s="264">
        <v>431527</v>
      </c>
      <c r="D20" s="264">
        <v>644789.69999999995</v>
      </c>
      <c r="E20" s="263">
        <v>91.87581921142457</v>
      </c>
      <c r="F20" s="263">
        <v>71.183382878861664</v>
      </c>
      <c r="G20" s="263">
        <v>104.11583928600963</v>
      </c>
      <c r="H20" s="257"/>
      <c r="I20" s="257"/>
      <c r="J20" s="257"/>
      <c r="K20" s="257"/>
      <c r="L20" s="257"/>
      <c r="M20" s="264"/>
    </row>
    <row r="21" spans="1:13" ht="24.95" customHeight="1">
      <c r="A21" s="357" t="s">
        <v>45</v>
      </c>
      <c r="B21" s="264" t="s">
        <v>168</v>
      </c>
      <c r="C21" s="264" t="s">
        <v>168</v>
      </c>
      <c r="D21" s="264" t="s">
        <v>168</v>
      </c>
      <c r="E21" s="263" t="s">
        <v>168</v>
      </c>
      <c r="F21" s="263" t="s">
        <v>168</v>
      </c>
      <c r="G21" s="263" t="s">
        <v>168</v>
      </c>
      <c r="H21" s="257"/>
      <c r="I21" s="257"/>
      <c r="J21" s="257"/>
      <c r="K21" s="257"/>
      <c r="L21" s="257"/>
      <c r="M21" s="264"/>
    </row>
    <row r="22" spans="1:13" ht="24.95" customHeight="1">
      <c r="A22" s="153" t="s">
        <v>79</v>
      </c>
      <c r="B22" s="294">
        <v>24750.6</v>
      </c>
      <c r="C22" s="294">
        <v>17961.300000000003</v>
      </c>
      <c r="D22" s="294">
        <v>27317.4</v>
      </c>
      <c r="E22" s="262">
        <v>93.097759918052105</v>
      </c>
      <c r="F22" s="262">
        <v>53.119199325922786</v>
      </c>
      <c r="G22" s="262">
        <v>87.246483721338393</v>
      </c>
      <c r="H22" s="257"/>
      <c r="I22" s="259"/>
      <c r="J22" s="259"/>
      <c r="K22" s="259"/>
      <c r="L22" s="259"/>
      <c r="M22" s="294"/>
    </row>
    <row r="23" spans="1:13" ht="24.95" customHeight="1">
      <c r="B23" s="257"/>
      <c r="C23" s="257"/>
      <c r="D23" s="257"/>
      <c r="E23" s="258"/>
      <c r="F23" s="258"/>
      <c r="G23" s="258"/>
    </row>
    <row r="24" spans="1:13" ht="20.100000000000001" customHeight="1"/>
    <row r="25" spans="1:13" ht="20.100000000000001" customHeight="1"/>
    <row r="26" spans="1:13" ht="20.100000000000001" customHeight="1"/>
    <row r="27" spans="1:13" ht="20.100000000000001" customHeight="1"/>
    <row r="28" spans="1:13" ht="20.100000000000001" customHeight="1"/>
    <row r="29" spans="1:13" ht="20.100000000000001" customHeight="1"/>
    <row r="30" spans="1:13" ht="20.100000000000001" customHeight="1"/>
    <row r="31" spans="1:13" ht="20.100000000000001" customHeight="1"/>
    <row r="32" spans="1:13" ht="20.100000000000001" customHeight="1"/>
    <row r="33" ht="20.100000000000001" customHeight="1"/>
    <row r="34" ht="20.100000000000001" customHeight="1"/>
  </sheetData>
  <mergeCells count="2">
    <mergeCell ref="E4:G4"/>
    <mergeCell ref="A1:G1"/>
  </mergeCells>
  <printOptions horizontalCentered="1"/>
  <pageMargins left="0.51181102362204722" right="0.51181102362204722" top="0.51181102362204722" bottom="0.51181102362204722" header="0.43307086614173229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6"/>
  <sheetViews>
    <sheetView topLeftCell="A16" zoomScalePageLayoutView="90" workbookViewId="0">
      <selection activeCell="A2" sqref="A2"/>
    </sheetView>
  </sheetViews>
  <sheetFormatPr defaultColWidth="10" defaultRowHeight="15.75"/>
  <cols>
    <col min="1" max="1" width="38.625" style="5" customWidth="1"/>
    <col min="2" max="3" width="13.25" style="5" customWidth="1"/>
    <col min="4" max="4" width="19.625" style="5" customWidth="1"/>
    <col min="5" max="16384" width="10" style="5"/>
  </cols>
  <sheetData>
    <row r="1" spans="1:7" ht="20.100000000000001" customHeight="1">
      <c r="A1" s="465" t="s">
        <v>335</v>
      </c>
      <c r="B1" s="465"/>
      <c r="C1" s="465"/>
      <c r="D1" s="465"/>
    </row>
    <row r="2" spans="1:7" ht="15" customHeight="1">
      <c r="A2" s="6"/>
      <c r="B2" s="6"/>
      <c r="C2" s="6"/>
      <c r="D2" s="6"/>
    </row>
    <row r="3" spans="1:7" ht="15" customHeight="1">
      <c r="A3" s="6"/>
      <c r="B3" s="7"/>
      <c r="C3" s="6"/>
      <c r="D3" s="8" t="s">
        <v>208</v>
      </c>
    </row>
    <row r="4" spans="1:7" ht="18" customHeight="1">
      <c r="A4" s="9"/>
      <c r="B4" s="10" t="s">
        <v>2</v>
      </c>
      <c r="C4" s="10" t="s">
        <v>3</v>
      </c>
      <c r="D4" s="10" t="s">
        <v>209</v>
      </c>
    </row>
    <row r="5" spans="1:7" ht="18" customHeight="1">
      <c r="A5" s="6"/>
      <c r="B5" s="11" t="s">
        <v>4</v>
      </c>
      <c r="C5" s="11" t="s">
        <v>195</v>
      </c>
      <c r="D5" s="11" t="s">
        <v>210</v>
      </c>
    </row>
    <row r="6" spans="1:7" ht="20.100000000000001" customHeight="1">
      <c r="A6" s="6"/>
      <c r="B6" s="6"/>
      <c r="C6" s="6"/>
      <c r="D6" s="12"/>
    </row>
    <row r="7" spans="1:7" ht="24.95" customHeight="1">
      <c r="A7" s="13" t="s">
        <v>268</v>
      </c>
      <c r="B7" s="216">
        <v>86695.15</v>
      </c>
      <c r="C7" s="216">
        <v>85920.12</v>
      </c>
      <c r="D7" s="207">
        <v>99.106028422581886</v>
      </c>
      <c r="F7" s="202"/>
    </row>
    <row r="8" spans="1:7" ht="24.95" customHeight="1">
      <c r="A8" s="361" t="s">
        <v>251</v>
      </c>
      <c r="B8" s="216">
        <v>54124.240000000005</v>
      </c>
      <c r="C8" s="216">
        <v>53857.29</v>
      </c>
      <c r="D8" s="207">
        <v>99.506782912794691</v>
      </c>
      <c r="F8" s="202"/>
    </row>
    <row r="9" spans="1:7" ht="24.95" customHeight="1">
      <c r="A9" s="362" t="s">
        <v>252</v>
      </c>
      <c r="B9" s="214">
        <v>30203</v>
      </c>
      <c r="C9" s="214">
        <v>29886.63</v>
      </c>
      <c r="D9" s="213">
        <v>98.952521272721256</v>
      </c>
      <c r="F9" s="202"/>
    </row>
    <row r="10" spans="1:7" ht="24.95" customHeight="1">
      <c r="A10" s="362" t="s">
        <v>253</v>
      </c>
      <c r="B10" s="214" t="s">
        <v>168</v>
      </c>
      <c r="C10" s="214" t="s">
        <v>168</v>
      </c>
      <c r="D10" s="213" t="s">
        <v>168</v>
      </c>
      <c r="F10" s="202"/>
    </row>
    <row r="11" spans="1:7" ht="24.95" customHeight="1">
      <c r="A11" s="362" t="s">
        <v>254</v>
      </c>
      <c r="B11" s="214" t="s">
        <v>168</v>
      </c>
      <c r="C11" s="214" t="s">
        <v>168</v>
      </c>
      <c r="D11" s="213" t="s">
        <v>168</v>
      </c>
      <c r="F11" s="202"/>
      <c r="G11" s="16"/>
    </row>
    <row r="12" spans="1:7" ht="24.95" customHeight="1">
      <c r="A12" s="362" t="s">
        <v>201</v>
      </c>
      <c r="B12" s="214">
        <v>23921.24</v>
      </c>
      <c r="C12" s="214">
        <v>23970.66</v>
      </c>
      <c r="D12" s="213">
        <v>100.20659464141491</v>
      </c>
      <c r="F12" s="202"/>
      <c r="G12" s="16"/>
    </row>
    <row r="13" spans="1:7" ht="24.95" customHeight="1">
      <c r="A13" s="361" t="s">
        <v>62</v>
      </c>
      <c r="B13" s="215">
        <v>32570.909999999989</v>
      </c>
      <c r="C13" s="215">
        <v>32062.829999999994</v>
      </c>
      <c r="D13" s="207">
        <v>98.4400804275963</v>
      </c>
      <c r="F13" s="202"/>
      <c r="G13" s="16"/>
    </row>
    <row r="14" spans="1:7" ht="24.95" customHeight="1">
      <c r="A14" s="362" t="s">
        <v>7</v>
      </c>
      <c r="B14" s="214">
        <v>11167.800000000001</v>
      </c>
      <c r="C14" s="214">
        <v>9638.86</v>
      </c>
      <c r="D14" s="213">
        <v>86.309389494797543</v>
      </c>
      <c r="F14" s="202"/>
      <c r="G14" s="16"/>
    </row>
    <row r="15" spans="1:7" ht="24.95" customHeight="1">
      <c r="A15" s="362" t="s">
        <v>8</v>
      </c>
      <c r="B15" s="214">
        <v>2216.09</v>
      </c>
      <c r="C15" s="214">
        <v>2054.29</v>
      </c>
      <c r="D15" s="213">
        <v>92.698852483428013</v>
      </c>
      <c r="F15" s="202"/>
      <c r="G15" s="16"/>
    </row>
    <row r="16" spans="1:7" ht="24.95" customHeight="1">
      <c r="A16" s="362" t="s">
        <v>255</v>
      </c>
      <c r="B16" s="214">
        <v>1691.52</v>
      </c>
      <c r="C16" s="214">
        <v>1325.8</v>
      </c>
      <c r="D16" s="213">
        <v>78.379209231933416</v>
      </c>
      <c r="F16" s="202"/>
      <c r="G16" s="16"/>
    </row>
    <row r="17" spans="1:7" ht="24.95" customHeight="1">
      <c r="A17" s="362" t="s">
        <v>202</v>
      </c>
      <c r="B17" s="214" t="s">
        <v>168</v>
      </c>
      <c r="C17" s="214" t="s">
        <v>168</v>
      </c>
      <c r="D17" s="213" t="s">
        <v>168</v>
      </c>
      <c r="F17" s="202"/>
      <c r="G17" s="16"/>
    </row>
    <row r="18" spans="1:7" ht="24.95" customHeight="1">
      <c r="A18" s="362" t="s">
        <v>256</v>
      </c>
      <c r="B18" s="214">
        <v>1147.31</v>
      </c>
      <c r="C18" s="214">
        <v>961.2</v>
      </c>
      <c r="D18" s="213">
        <v>83.778577716571817</v>
      </c>
      <c r="F18" s="202"/>
      <c r="G18" s="16"/>
    </row>
    <row r="19" spans="1:7" ht="24.95" customHeight="1">
      <c r="A19" s="362" t="s">
        <v>85</v>
      </c>
      <c r="B19" s="214">
        <v>2396.37</v>
      </c>
      <c r="C19" s="214">
        <v>2295.4699999999998</v>
      </c>
      <c r="D19" s="213">
        <v>95.78946489899306</v>
      </c>
      <c r="F19" s="202"/>
      <c r="G19" s="16"/>
    </row>
    <row r="20" spans="1:7" ht="24.95" customHeight="1">
      <c r="A20" s="362" t="s">
        <v>257</v>
      </c>
      <c r="B20" s="214">
        <v>9208.73</v>
      </c>
      <c r="C20" s="214">
        <v>10122.09</v>
      </c>
      <c r="D20" s="213">
        <v>109.91841437418624</v>
      </c>
      <c r="F20" s="202"/>
      <c r="G20" s="16"/>
    </row>
    <row r="21" spans="1:7" ht="24.95" customHeight="1">
      <c r="A21" s="14"/>
      <c r="B21" s="214"/>
      <c r="C21" s="214"/>
      <c r="D21" s="213"/>
    </row>
    <row r="22" spans="1:7" ht="24.95" customHeight="1">
      <c r="A22" s="14"/>
      <c r="B22" s="214"/>
      <c r="C22" s="214"/>
      <c r="D22" s="213"/>
    </row>
    <row r="23" spans="1:7" ht="24.95" customHeight="1">
      <c r="A23" s="14"/>
      <c r="B23" s="215"/>
      <c r="C23" s="215"/>
      <c r="D23" s="217"/>
    </row>
    <row r="24" spans="1:7" ht="24.95" customHeight="1">
      <c r="A24" s="14"/>
      <c r="B24" s="15"/>
      <c r="C24" s="15"/>
      <c r="D24" s="217"/>
    </row>
    <row r="25" spans="1:7" ht="24.95" customHeight="1">
      <c r="A25" s="14"/>
      <c r="B25" s="218"/>
      <c r="C25" s="218"/>
      <c r="D25" s="205"/>
    </row>
    <row r="26" spans="1:7" ht="24.95" customHeight="1">
      <c r="A26" s="14"/>
      <c r="B26" s="218"/>
      <c r="C26" s="218"/>
      <c r="D26" s="205"/>
    </row>
    <row r="27" spans="1:7" ht="24.95" customHeight="1">
      <c r="A27" s="14"/>
      <c r="B27" s="218"/>
      <c r="C27" s="218"/>
      <c r="D27" s="205"/>
    </row>
    <row r="28" spans="1:7" ht="24.95" customHeight="1">
      <c r="A28" s="14"/>
      <c r="B28" s="218"/>
      <c r="C28" s="218"/>
      <c r="D28" s="205"/>
    </row>
    <row r="29" spans="1:7" ht="24.95" customHeight="1">
      <c r="A29" s="14"/>
      <c r="B29" s="218"/>
      <c r="C29" s="218"/>
      <c r="D29" s="205"/>
    </row>
    <row r="30" spans="1:7" ht="24.95" customHeight="1">
      <c r="A30" s="14"/>
      <c r="B30" s="218"/>
      <c r="C30" s="218"/>
      <c r="D30" s="205"/>
    </row>
    <row r="31" spans="1:7" ht="24.95" customHeight="1">
      <c r="B31" s="218"/>
      <c r="C31" s="218"/>
      <c r="D31" s="205"/>
    </row>
    <row r="32" spans="1:7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</sheetData>
  <mergeCells count="1">
    <mergeCell ref="A1:D1"/>
  </mergeCells>
  <printOptions horizontalCentered="1"/>
  <pageMargins left="0.51181102362204722" right="0.23622047244094491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178"/>
  <sheetViews>
    <sheetView workbookViewId="0">
      <selection activeCell="A2" sqref="A2"/>
    </sheetView>
  </sheetViews>
  <sheetFormatPr defaultColWidth="7.875" defaultRowHeight="15.75"/>
  <cols>
    <col min="1" max="1" width="29.125" style="155" customWidth="1"/>
    <col min="2" max="3" width="9.625" style="155" customWidth="1"/>
    <col min="4" max="4" width="13.625" style="155" customWidth="1"/>
    <col min="5" max="5" width="12.125" style="155" customWidth="1"/>
    <col min="6" max="6" width="12.625" style="155" customWidth="1"/>
    <col min="7" max="8" width="7.875" style="155"/>
    <col min="9" max="11" width="10.625" style="270" customWidth="1"/>
    <col min="12" max="16384" width="7.875" style="155"/>
  </cols>
  <sheetData>
    <row r="1" spans="1:13" ht="20.100000000000001" customHeight="1">
      <c r="A1" s="487" t="s">
        <v>351</v>
      </c>
      <c r="B1" s="487"/>
      <c r="C1" s="487"/>
      <c r="D1" s="487"/>
      <c r="E1" s="487"/>
      <c r="F1" s="487"/>
    </row>
    <row r="2" spans="1:13" ht="15" customHeight="1">
      <c r="A2" s="156"/>
      <c r="B2" s="157"/>
      <c r="C2" s="157"/>
      <c r="D2" s="157"/>
      <c r="E2" s="157"/>
      <c r="F2" s="157"/>
    </row>
    <row r="3" spans="1:13" ht="15" customHeight="1">
      <c r="A3" s="158"/>
      <c r="B3" s="159"/>
      <c r="C3" s="159"/>
      <c r="D3" s="159"/>
      <c r="E3" s="159"/>
      <c r="F3" s="160"/>
    </row>
    <row r="4" spans="1:13" ht="18" customHeight="1">
      <c r="A4" s="161"/>
      <c r="B4" s="125" t="s">
        <v>14</v>
      </c>
      <c r="C4" s="125" t="s">
        <v>222</v>
      </c>
      <c r="D4" s="82" t="s">
        <v>217</v>
      </c>
      <c r="E4" s="162" t="s">
        <v>239</v>
      </c>
      <c r="F4" s="162" t="s">
        <v>204</v>
      </c>
    </row>
    <row r="5" spans="1:13" ht="18" customHeight="1">
      <c r="A5" s="163"/>
      <c r="B5" s="128" t="s">
        <v>221</v>
      </c>
      <c r="C5" s="128" t="s">
        <v>204</v>
      </c>
      <c r="D5" s="85" t="s">
        <v>173</v>
      </c>
      <c r="E5" s="164" t="s">
        <v>175</v>
      </c>
      <c r="F5" s="164" t="s">
        <v>174</v>
      </c>
    </row>
    <row r="6" spans="1:13" ht="18" customHeight="1">
      <c r="A6" s="163"/>
      <c r="B6" s="128" t="s">
        <v>16</v>
      </c>
      <c r="C6" s="128" t="s">
        <v>16</v>
      </c>
      <c r="D6" s="85" t="s">
        <v>194</v>
      </c>
      <c r="E6" s="3" t="s">
        <v>21</v>
      </c>
      <c r="F6" s="3" t="s">
        <v>101</v>
      </c>
    </row>
    <row r="7" spans="1:13" ht="18" customHeight="1">
      <c r="A7" s="163"/>
      <c r="B7" s="129">
        <v>2020</v>
      </c>
      <c r="C7" s="129">
        <v>2020</v>
      </c>
      <c r="D7" s="106" t="s">
        <v>237</v>
      </c>
      <c r="E7" s="4" t="s">
        <v>60</v>
      </c>
      <c r="F7" s="4" t="s">
        <v>61</v>
      </c>
    </row>
    <row r="8" spans="1:13" ht="20.100000000000001" customHeight="1">
      <c r="A8" s="163"/>
      <c r="B8" s="165"/>
      <c r="C8" s="165"/>
      <c r="D8" s="166"/>
      <c r="E8" s="166"/>
      <c r="F8" s="167"/>
    </row>
    <row r="9" spans="1:13" ht="24.95" customHeight="1">
      <c r="A9" s="354" t="s">
        <v>42</v>
      </c>
      <c r="B9" s="168"/>
      <c r="C9" s="168"/>
      <c r="D9" s="169"/>
      <c r="E9" s="169"/>
      <c r="F9" s="169"/>
    </row>
    <row r="10" spans="1:13" ht="24.95" customHeight="1">
      <c r="A10" s="170" t="s">
        <v>57</v>
      </c>
      <c r="B10" s="332">
        <v>1618.395</v>
      </c>
      <c r="C10" s="332">
        <v>11411.428</v>
      </c>
      <c r="D10" s="276">
        <v>102.41087745586903</v>
      </c>
      <c r="E10" s="276">
        <v>76.28</v>
      </c>
      <c r="F10" s="286">
        <v>60.4</v>
      </c>
      <c r="H10" s="270"/>
      <c r="I10" s="387"/>
      <c r="J10" s="387"/>
      <c r="K10" s="387"/>
      <c r="L10" s="270"/>
      <c r="M10" s="274"/>
    </row>
    <row r="11" spans="1:13" ht="24.95" customHeight="1">
      <c r="A11" s="357" t="s">
        <v>43</v>
      </c>
      <c r="B11" s="333" t="s">
        <v>168</v>
      </c>
      <c r="C11" s="334" t="s">
        <v>168</v>
      </c>
      <c r="D11" s="277" t="s">
        <v>168</v>
      </c>
      <c r="E11" s="277" t="s">
        <v>168</v>
      </c>
      <c r="F11" s="287" t="s">
        <v>168</v>
      </c>
      <c r="I11" s="269"/>
      <c r="J11" s="268"/>
      <c r="K11" s="284"/>
    </row>
    <row r="12" spans="1:13" ht="24.95" customHeight="1">
      <c r="A12" s="357" t="s">
        <v>235</v>
      </c>
      <c r="B12" s="333" t="s">
        <v>168</v>
      </c>
      <c r="C12" s="333" t="s">
        <v>168</v>
      </c>
      <c r="D12" s="277" t="s">
        <v>168</v>
      </c>
      <c r="E12" s="282" t="s">
        <v>168</v>
      </c>
      <c r="F12" s="289" t="s">
        <v>168</v>
      </c>
      <c r="I12" s="269"/>
      <c r="J12" s="269"/>
      <c r="K12" s="280"/>
    </row>
    <row r="13" spans="1:13" ht="24.95" customHeight="1">
      <c r="A13" s="357" t="s">
        <v>236</v>
      </c>
      <c r="B13" s="333">
        <v>54.834000000000003</v>
      </c>
      <c r="C13" s="334">
        <v>427.161</v>
      </c>
      <c r="D13" s="277">
        <v>103.65791413826348</v>
      </c>
      <c r="E13" s="277">
        <v>102.49</v>
      </c>
      <c r="F13" s="287">
        <v>75.900000000000006</v>
      </c>
      <c r="I13" s="269"/>
      <c r="J13" s="268"/>
      <c r="K13" s="284"/>
    </row>
    <row r="14" spans="1:13" ht="24.95" customHeight="1">
      <c r="A14" s="357" t="s">
        <v>44</v>
      </c>
      <c r="B14" s="333">
        <v>1563.5609999999999</v>
      </c>
      <c r="C14" s="334">
        <v>10984.267</v>
      </c>
      <c r="D14" s="277">
        <v>102.36768829583926</v>
      </c>
      <c r="E14" s="277">
        <v>75.599999999999994</v>
      </c>
      <c r="F14" s="287">
        <v>59.92</v>
      </c>
      <c r="I14" s="269"/>
      <c r="J14" s="268"/>
      <c r="K14" s="284"/>
    </row>
    <row r="15" spans="1:13" ht="24.95" customHeight="1">
      <c r="A15" s="357" t="s">
        <v>45</v>
      </c>
      <c r="B15" s="333" t="s">
        <v>168</v>
      </c>
      <c r="C15" s="333" t="s">
        <v>168</v>
      </c>
      <c r="D15" s="277" t="s">
        <v>168</v>
      </c>
      <c r="E15" s="282" t="s">
        <v>168</v>
      </c>
      <c r="F15" s="289" t="s">
        <v>168</v>
      </c>
      <c r="I15" s="269"/>
      <c r="J15" s="269"/>
      <c r="K15" s="280"/>
    </row>
    <row r="16" spans="1:13" ht="24.95" customHeight="1">
      <c r="A16" s="170" t="s">
        <v>196</v>
      </c>
      <c r="B16" s="332">
        <v>104800.379</v>
      </c>
      <c r="C16" s="335">
        <v>735686.28799999994</v>
      </c>
      <c r="D16" s="281">
        <v>102.62746914750834</v>
      </c>
      <c r="E16" s="281">
        <v>71.72</v>
      </c>
      <c r="F16" s="288">
        <v>57.16</v>
      </c>
      <c r="H16" s="274"/>
      <c r="I16" s="387"/>
      <c r="J16" s="387"/>
      <c r="K16" s="387"/>
      <c r="L16" s="274"/>
      <c r="M16" s="274"/>
    </row>
    <row r="17" spans="1:13" ht="24.95" customHeight="1">
      <c r="A17" s="357" t="s">
        <v>43</v>
      </c>
      <c r="B17" s="333" t="s">
        <v>168</v>
      </c>
      <c r="C17" s="333" t="s">
        <v>168</v>
      </c>
      <c r="D17" s="282" t="s">
        <v>168</v>
      </c>
      <c r="E17" s="282" t="s">
        <v>168</v>
      </c>
      <c r="F17" s="289" t="s">
        <v>168</v>
      </c>
      <c r="I17" s="269"/>
      <c r="J17" s="269"/>
      <c r="K17" s="280"/>
    </row>
    <row r="18" spans="1:13" ht="24.95" customHeight="1">
      <c r="A18" s="357" t="s">
        <v>235</v>
      </c>
      <c r="B18" s="333" t="s">
        <v>168</v>
      </c>
      <c r="C18" s="333" t="s">
        <v>168</v>
      </c>
      <c r="D18" s="277" t="s">
        <v>168</v>
      </c>
      <c r="E18" s="282" t="s">
        <v>168</v>
      </c>
      <c r="F18" s="289" t="s">
        <v>168</v>
      </c>
      <c r="I18" s="269"/>
      <c r="J18" s="269"/>
      <c r="K18" s="280"/>
    </row>
    <row r="19" spans="1:13" ht="24.95" customHeight="1">
      <c r="A19" s="357" t="s">
        <v>236</v>
      </c>
      <c r="B19" s="333">
        <v>61.65</v>
      </c>
      <c r="C19" s="333">
        <v>441.97399999999999</v>
      </c>
      <c r="D19" s="277">
        <v>104.22654268808115</v>
      </c>
      <c r="E19" s="282">
        <v>102.58</v>
      </c>
      <c r="F19" s="289">
        <v>78.650000000000006</v>
      </c>
      <c r="I19" s="269"/>
      <c r="J19" s="269"/>
      <c r="K19" s="280"/>
    </row>
    <row r="20" spans="1:13" ht="24.95" customHeight="1">
      <c r="A20" s="357" t="s">
        <v>44</v>
      </c>
      <c r="B20" s="334">
        <v>104738.72900000001</v>
      </c>
      <c r="C20" s="333">
        <v>735244.31400000001</v>
      </c>
      <c r="D20" s="282">
        <v>102.62654236979007</v>
      </c>
      <c r="E20" s="282">
        <v>71.709999999999994</v>
      </c>
      <c r="F20" s="289">
        <v>57.15</v>
      </c>
      <c r="I20" s="272"/>
      <c r="J20" s="273"/>
      <c r="K20" s="282"/>
    </row>
    <row r="21" spans="1:13" ht="24.95" customHeight="1">
      <c r="A21" s="357" t="s">
        <v>45</v>
      </c>
      <c r="B21" s="333" t="s">
        <v>168</v>
      </c>
      <c r="C21" s="333" t="s">
        <v>168</v>
      </c>
      <c r="D21" s="277" t="s">
        <v>168</v>
      </c>
      <c r="E21" s="282" t="s">
        <v>168</v>
      </c>
      <c r="F21" s="289" t="s">
        <v>168</v>
      </c>
      <c r="I21" s="269"/>
      <c r="J21" s="269"/>
      <c r="K21" s="280"/>
    </row>
    <row r="22" spans="1:13" ht="24.95" customHeight="1">
      <c r="A22" s="354" t="s">
        <v>46</v>
      </c>
      <c r="B22" s="332"/>
      <c r="C22" s="332"/>
      <c r="D22" s="276"/>
      <c r="E22" s="276"/>
      <c r="F22" s="286"/>
      <c r="I22" s="267"/>
      <c r="J22" s="267"/>
      <c r="K22" s="283"/>
    </row>
    <row r="23" spans="1:13" s="174" customFormat="1" ht="24.95" customHeight="1">
      <c r="A23" s="170" t="s">
        <v>58</v>
      </c>
      <c r="B23" s="335">
        <v>2958.6210000000001</v>
      </c>
      <c r="C23" s="335">
        <v>21263.874</v>
      </c>
      <c r="D23" s="281">
        <v>100.84118937633717</v>
      </c>
      <c r="E23" s="281">
        <v>99.96</v>
      </c>
      <c r="F23" s="288">
        <v>84.55</v>
      </c>
      <c r="G23" s="155"/>
      <c r="H23" s="278"/>
      <c r="I23" s="387"/>
      <c r="J23" s="387"/>
      <c r="K23" s="387"/>
      <c r="L23" s="278"/>
      <c r="M23" s="274"/>
    </row>
    <row r="24" spans="1:13" ht="24.95" customHeight="1">
      <c r="A24" s="357" t="s">
        <v>43</v>
      </c>
      <c r="B24" s="333" t="s">
        <v>168</v>
      </c>
      <c r="C24" s="333" t="s">
        <v>168</v>
      </c>
      <c r="D24" s="282" t="s">
        <v>168</v>
      </c>
      <c r="E24" s="282" t="s">
        <v>168</v>
      </c>
      <c r="F24" s="289" t="s">
        <v>168</v>
      </c>
      <c r="I24" s="269"/>
      <c r="J24" s="269"/>
      <c r="K24" s="280"/>
    </row>
    <row r="25" spans="1:13" ht="24.95" customHeight="1">
      <c r="A25" s="357" t="s">
        <v>235</v>
      </c>
      <c r="B25" s="333" t="s">
        <v>168</v>
      </c>
      <c r="C25" s="333" t="s">
        <v>168</v>
      </c>
      <c r="D25" s="277" t="s">
        <v>168</v>
      </c>
      <c r="E25" s="282" t="s">
        <v>168</v>
      </c>
      <c r="F25" s="289" t="s">
        <v>168</v>
      </c>
      <c r="I25" s="269"/>
      <c r="J25" s="269"/>
      <c r="K25" s="280"/>
    </row>
    <row r="26" spans="1:13" ht="24.95" customHeight="1">
      <c r="A26" s="357" t="s">
        <v>236</v>
      </c>
      <c r="B26" s="333">
        <v>1305.0250000000001</v>
      </c>
      <c r="C26" s="333">
        <v>9050.3189999999995</v>
      </c>
      <c r="D26" s="277">
        <v>100.99929340545293</v>
      </c>
      <c r="E26" s="282">
        <v>94.17</v>
      </c>
      <c r="F26" s="289">
        <v>82.31</v>
      </c>
      <c r="I26" s="269"/>
      <c r="J26" s="269"/>
      <c r="K26" s="280"/>
    </row>
    <row r="27" spans="1:13" ht="24.95" customHeight="1">
      <c r="A27" s="357" t="s">
        <v>44</v>
      </c>
      <c r="B27" s="333">
        <v>1653.596</v>
      </c>
      <c r="C27" s="333">
        <v>12213.555</v>
      </c>
      <c r="D27" s="282">
        <v>100.71676204815607</v>
      </c>
      <c r="E27" s="282">
        <v>105.06</v>
      </c>
      <c r="F27" s="289">
        <v>86.28</v>
      </c>
      <c r="I27" s="269"/>
      <c r="J27" s="269"/>
      <c r="K27" s="280"/>
    </row>
    <row r="28" spans="1:13" ht="24.95" customHeight="1">
      <c r="A28" s="357" t="s">
        <v>45</v>
      </c>
      <c r="B28" s="333" t="s">
        <v>168</v>
      </c>
      <c r="C28" s="333" t="s">
        <v>168</v>
      </c>
      <c r="D28" s="277" t="s">
        <v>168</v>
      </c>
      <c r="E28" s="282" t="s">
        <v>168</v>
      </c>
      <c r="F28" s="289" t="s">
        <v>168</v>
      </c>
      <c r="I28" s="269"/>
      <c r="J28" s="269"/>
      <c r="K28" s="280"/>
    </row>
    <row r="29" spans="1:13" ht="24.95" customHeight="1">
      <c r="A29" s="170" t="s">
        <v>197</v>
      </c>
      <c r="B29" s="332">
        <v>219219.264</v>
      </c>
      <c r="C29" s="332">
        <v>1559506.642</v>
      </c>
      <c r="D29" s="276">
        <v>102.28496475958053</v>
      </c>
      <c r="E29" s="276">
        <v>98.83</v>
      </c>
      <c r="F29" s="286">
        <v>83.88</v>
      </c>
      <c r="H29" s="270"/>
      <c r="I29" s="387"/>
      <c r="J29" s="387"/>
      <c r="K29" s="387"/>
      <c r="L29" s="270"/>
      <c r="M29" s="274"/>
    </row>
    <row r="30" spans="1:13" ht="24.95" customHeight="1">
      <c r="A30" s="357" t="s">
        <v>43</v>
      </c>
      <c r="B30" s="333" t="s">
        <v>168</v>
      </c>
      <c r="C30" s="333" t="s">
        <v>168</v>
      </c>
      <c r="D30" s="282" t="s">
        <v>168</v>
      </c>
      <c r="E30" s="282" t="s">
        <v>168</v>
      </c>
      <c r="F30" s="289" t="s">
        <v>168</v>
      </c>
      <c r="I30" s="269"/>
      <c r="J30" s="269"/>
      <c r="K30" s="280"/>
    </row>
    <row r="31" spans="1:13" ht="24.95" customHeight="1">
      <c r="A31" s="357" t="s">
        <v>235</v>
      </c>
      <c r="B31" s="333" t="s">
        <v>168</v>
      </c>
      <c r="C31" s="333" t="s">
        <v>168</v>
      </c>
      <c r="D31" s="277" t="s">
        <v>168</v>
      </c>
      <c r="E31" s="282" t="s">
        <v>168</v>
      </c>
      <c r="F31" s="289" t="s">
        <v>168</v>
      </c>
      <c r="I31" s="269"/>
      <c r="J31" s="269"/>
      <c r="K31" s="280"/>
    </row>
    <row r="32" spans="1:13" ht="24.95" customHeight="1">
      <c r="A32" s="357" t="s">
        <v>236</v>
      </c>
      <c r="B32" s="336">
        <v>129795.743</v>
      </c>
      <c r="C32" s="336">
        <v>901723.23899999994</v>
      </c>
      <c r="D32" s="282">
        <v>103.21432514229234</v>
      </c>
      <c r="E32" s="282">
        <v>95.03</v>
      </c>
      <c r="F32" s="290">
        <v>82.72</v>
      </c>
      <c r="I32" s="279"/>
      <c r="J32" s="279"/>
      <c r="K32" s="285"/>
    </row>
    <row r="33" spans="1:11" ht="24.95" customHeight="1">
      <c r="A33" s="357" t="s">
        <v>44</v>
      </c>
      <c r="B33" s="336">
        <v>89423.520999999993</v>
      </c>
      <c r="C33" s="336">
        <v>657783.40300000005</v>
      </c>
      <c r="D33" s="282">
        <v>100.96541582908959</v>
      </c>
      <c r="E33" s="282">
        <v>104.92</v>
      </c>
      <c r="F33" s="290">
        <v>85.53</v>
      </c>
      <c r="I33" s="279"/>
      <c r="J33" s="279"/>
      <c r="K33" s="285"/>
    </row>
    <row r="34" spans="1:11" ht="24.95" customHeight="1">
      <c r="A34" s="357" t="s">
        <v>45</v>
      </c>
      <c r="B34" s="333" t="s">
        <v>168</v>
      </c>
      <c r="C34" s="333" t="s">
        <v>168</v>
      </c>
      <c r="D34" s="277" t="s">
        <v>168</v>
      </c>
      <c r="E34" s="282" t="s">
        <v>168</v>
      </c>
      <c r="F34" s="289" t="s">
        <v>168</v>
      </c>
      <c r="I34" s="269"/>
      <c r="J34" s="269"/>
      <c r="K34" s="280"/>
    </row>
    <row r="35" spans="1:11" ht="24.95" customHeight="1">
      <c r="A35" s="158"/>
      <c r="B35" s="271"/>
      <c r="C35" s="271"/>
      <c r="D35" s="271"/>
      <c r="E35" s="275"/>
      <c r="F35" s="275"/>
    </row>
    <row r="36" spans="1:11" ht="18" customHeight="1">
      <c r="A36" s="158"/>
      <c r="B36" s="271"/>
      <c r="C36" s="271"/>
      <c r="D36" s="271"/>
      <c r="E36" s="275"/>
      <c r="F36" s="275"/>
    </row>
    <row r="37" spans="1:11" ht="18" customHeight="1">
      <c r="A37" s="158"/>
      <c r="B37" s="271"/>
      <c r="C37" s="271"/>
      <c r="D37" s="271"/>
      <c r="E37" s="275"/>
      <c r="F37" s="275"/>
    </row>
    <row r="38" spans="1:11" ht="18" customHeight="1">
      <c r="A38" s="158"/>
      <c r="B38" s="271"/>
      <c r="C38" s="271"/>
      <c r="D38" s="271"/>
      <c r="E38" s="275"/>
      <c r="F38" s="275"/>
    </row>
    <row r="39" spans="1:11" ht="18" customHeight="1">
      <c r="A39" s="158"/>
      <c r="B39" s="271"/>
      <c r="C39" s="271"/>
      <c r="D39" s="271"/>
      <c r="E39" s="275"/>
      <c r="F39" s="275"/>
    </row>
    <row r="40" spans="1:11">
      <c r="A40" s="158"/>
      <c r="B40" s="271"/>
      <c r="C40" s="271"/>
      <c r="D40" s="271"/>
      <c r="E40" s="275"/>
      <c r="F40" s="275"/>
    </row>
    <row r="41" spans="1:11">
      <c r="A41" s="158"/>
      <c r="B41" s="271"/>
      <c r="C41" s="271"/>
      <c r="D41" s="271"/>
      <c r="E41" s="275"/>
      <c r="F41" s="275"/>
    </row>
    <row r="42" spans="1:11">
      <c r="A42" s="158"/>
      <c r="B42" s="271"/>
      <c r="C42" s="271"/>
      <c r="D42" s="271"/>
      <c r="E42" s="275"/>
      <c r="F42" s="275"/>
    </row>
    <row r="43" spans="1:11">
      <c r="A43" s="158"/>
      <c r="B43" s="271"/>
      <c r="C43" s="271"/>
      <c r="D43" s="271"/>
      <c r="E43" s="275"/>
      <c r="F43" s="275"/>
    </row>
    <row r="44" spans="1:11">
      <c r="A44" s="158"/>
      <c r="B44" s="271"/>
      <c r="C44" s="271"/>
      <c r="D44" s="271"/>
      <c r="E44" s="275"/>
      <c r="F44" s="275"/>
    </row>
    <row r="45" spans="1:11">
      <c r="A45" s="158"/>
      <c r="B45" s="271"/>
      <c r="C45" s="271"/>
      <c r="D45" s="271"/>
      <c r="E45" s="275"/>
      <c r="F45" s="275"/>
    </row>
    <row r="46" spans="1:11">
      <c r="A46" s="158"/>
      <c r="B46" s="271"/>
      <c r="C46" s="271"/>
      <c r="D46" s="271"/>
      <c r="E46" s="275"/>
      <c r="F46" s="275"/>
    </row>
    <row r="47" spans="1:11">
      <c r="A47" s="158"/>
      <c r="B47" s="271"/>
      <c r="C47" s="271"/>
      <c r="D47" s="271"/>
      <c r="E47" s="275"/>
      <c r="F47" s="275"/>
    </row>
    <row r="48" spans="1:11">
      <c r="A48" s="158"/>
      <c r="B48" s="271"/>
      <c r="C48" s="271"/>
      <c r="D48" s="271"/>
      <c r="E48" s="275"/>
      <c r="F48" s="275"/>
    </row>
    <row r="49" spans="1:6">
      <c r="A49" s="158"/>
      <c r="B49" s="271"/>
      <c r="C49" s="271"/>
      <c r="D49" s="271"/>
      <c r="E49" s="275"/>
      <c r="F49" s="275"/>
    </row>
    <row r="50" spans="1:6">
      <c r="A50" s="158"/>
      <c r="B50" s="271"/>
      <c r="C50" s="271"/>
      <c r="D50" s="271"/>
      <c r="E50" s="275"/>
      <c r="F50" s="275"/>
    </row>
    <row r="51" spans="1:6">
      <c r="A51" s="158"/>
      <c r="B51" s="271"/>
      <c r="C51" s="271"/>
      <c r="D51" s="271"/>
      <c r="E51" s="275"/>
      <c r="F51" s="275"/>
    </row>
    <row r="52" spans="1:6">
      <c r="A52" s="158"/>
      <c r="B52" s="158"/>
      <c r="C52" s="158"/>
      <c r="D52" s="158"/>
      <c r="E52" s="275"/>
      <c r="F52" s="275"/>
    </row>
    <row r="53" spans="1:6">
      <c r="A53" s="158"/>
      <c r="B53" s="158"/>
      <c r="C53" s="158"/>
      <c r="D53" s="158"/>
      <c r="E53" s="275"/>
      <c r="F53" s="275"/>
    </row>
    <row r="54" spans="1:6">
      <c r="A54" s="158"/>
      <c r="B54" s="158"/>
      <c r="C54" s="158"/>
      <c r="D54" s="158"/>
      <c r="E54" s="275"/>
      <c r="F54" s="275"/>
    </row>
    <row r="55" spans="1:6">
      <c r="A55" s="158"/>
      <c r="B55" s="158"/>
      <c r="C55" s="158"/>
      <c r="D55" s="158"/>
      <c r="E55" s="275"/>
      <c r="F55" s="275"/>
    </row>
    <row r="56" spans="1:6">
      <c r="A56" s="158"/>
      <c r="B56" s="158"/>
      <c r="C56" s="158"/>
      <c r="D56" s="158"/>
      <c r="E56" s="275"/>
      <c r="F56" s="275"/>
    </row>
    <row r="57" spans="1:6">
      <c r="A57" s="158"/>
      <c r="B57" s="158"/>
      <c r="C57" s="158"/>
      <c r="D57" s="158"/>
      <c r="E57" s="275"/>
      <c r="F57" s="275"/>
    </row>
    <row r="58" spans="1:6">
      <c r="A58" s="158"/>
      <c r="B58" s="158"/>
      <c r="C58" s="158"/>
      <c r="D58" s="158"/>
      <c r="E58" s="275"/>
      <c r="F58" s="275"/>
    </row>
    <row r="59" spans="1:6">
      <c r="A59" s="158"/>
      <c r="B59" s="158"/>
      <c r="C59" s="158"/>
      <c r="D59" s="158"/>
      <c r="E59" s="275"/>
      <c r="F59" s="275"/>
    </row>
    <row r="60" spans="1:6">
      <c r="A60" s="158"/>
      <c r="B60" s="158"/>
      <c r="C60" s="158"/>
      <c r="D60" s="158"/>
      <c r="E60" s="275"/>
      <c r="F60" s="275"/>
    </row>
    <row r="61" spans="1:6">
      <c r="A61" s="158"/>
      <c r="B61" s="158"/>
      <c r="C61" s="158"/>
      <c r="D61" s="158"/>
      <c r="E61" s="275"/>
      <c r="F61" s="275"/>
    </row>
    <row r="62" spans="1:6">
      <c r="A62" s="158"/>
      <c r="B62" s="158"/>
      <c r="C62" s="158"/>
      <c r="D62" s="158"/>
      <c r="E62" s="275"/>
      <c r="F62" s="275"/>
    </row>
    <row r="63" spans="1:6">
      <c r="A63" s="158"/>
      <c r="B63" s="158"/>
      <c r="C63" s="158"/>
      <c r="D63" s="158"/>
      <c r="E63" s="275"/>
      <c r="F63" s="275"/>
    </row>
    <row r="64" spans="1:6">
      <c r="A64" s="158"/>
      <c r="B64" s="158"/>
      <c r="C64" s="158"/>
      <c r="D64" s="158"/>
      <c r="E64" s="275"/>
      <c r="F64" s="275"/>
    </row>
    <row r="65" spans="1:6">
      <c r="A65" s="158"/>
      <c r="B65" s="158"/>
      <c r="C65" s="158"/>
      <c r="D65" s="158"/>
      <c r="E65" s="275"/>
      <c r="F65" s="275"/>
    </row>
    <row r="66" spans="1:6">
      <c r="A66" s="158"/>
      <c r="B66" s="158"/>
      <c r="C66" s="158"/>
      <c r="D66" s="158"/>
      <c r="E66" s="275"/>
      <c r="F66" s="275"/>
    </row>
    <row r="67" spans="1:6">
      <c r="A67" s="158"/>
      <c r="B67" s="158"/>
      <c r="C67" s="158"/>
      <c r="D67" s="158"/>
      <c r="E67" s="275"/>
      <c r="F67" s="275"/>
    </row>
    <row r="68" spans="1:6">
      <c r="A68" s="158"/>
      <c r="B68" s="158"/>
      <c r="C68" s="158"/>
      <c r="D68" s="158"/>
      <c r="E68" s="275"/>
      <c r="F68" s="275"/>
    </row>
    <row r="69" spans="1:6">
      <c r="A69" s="158"/>
      <c r="B69" s="158"/>
      <c r="C69" s="158"/>
      <c r="D69" s="158"/>
      <c r="E69" s="275"/>
      <c r="F69" s="275"/>
    </row>
    <row r="70" spans="1:6">
      <c r="A70" s="158"/>
      <c r="B70" s="158"/>
      <c r="C70" s="158"/>
      <c r="D70" s="158"/>
      <c r="E70" s="275"/>
      <c r="F70" s="275"/>
    </row>
    <row r="71" spans="1:6">
      <c r="A71" s="158"/>
      <c r="B71" s="158"/>
      <c r="C71" s="158"/>
      <c r="D71" s="158"/>
      <c r="E71" s="275"/>
      <c r="F71" s="275"/>
    </row>
    <row r="72" spans="1:6">
      <c r="A72" s="158"/>
      <c r="B72" s="158"/>
      <c r="C72" s="158"/>
      <c r="D72" s="158"/>
      <c r="E72" s="275"/>
      <c r="F72" s="275"/>
    </row>
    <row r="73" spans="1:6">
      <c r="A73" s="158"/>
      <c r="B73" s="158"/>
      <c r="C73" s="158"/>
      <c r="D73" s="158"/>
      <c r="E73" s="275"/>
      <c r="F73" s="275"/>
    </row>
    <row r="74" spans="1:6">
      <c r="A74" s="158"/>
      <c r="B74" s="158"/>
      <c r="C74" s="158"/>
      <c r="D74" s="158"/>
      <c r="E74" s="275"/>
      <c r="F74" s="275"/>
    </row>
    <row r="75" spans="1:6">
      <c r="A75" s="158"/>
      <c r="B75" s="158"/>
      <c r="C75" s="158"/>
      <c r="D75" s="158"/>
      <c r="E75" s="275"/>
      <c r="F75" s="275"/>
    </row>
    <row r="76" spans="1:6">
      <c r="A76" s="158"/>
      <c r="B76" s="158"/>
      <c r="C76" s="158"/>
      <c r="D76" s="158"/>
      <c r="E76" s="275"/>
      <c r="F76" s="275"/>
    </row>
    <row r="77" spans="1:6">
      <c r="A77" s="158"/>
      <c r="B77" s="158"/>
      <c r="C77" s="158"/>
      <c r="D77" s="158"/>
      <c r="E77" s="158"/>
      <c r="F77" s="158"/>
    </row>
    <row r="78" spans="1:6">
      <c r="A78" s="158"/>
      <c r="B78" s="158"/>
      <c r="C78" s="158"/>
      <c r="D78" s="158"/>
      <c r="E78" s="158"/>
      <c r="F78" s="158"/>
    </row>
    <row r="79" spans="1:6">
      <c r="A79" s="158"/>
      <c r="B79" s="158"/>
      <c r="C79" s="158"/>
      <c r="D79" s="158"/>
      <c r="E79" s="158"/>
      <c r="F79" s="158"/>
    </row>
    <row r="80" spans="1:6">
      <c r="A80" s="158"/>
      <c r="B80" s="158"/>
      <c r="C80" s="158"/>
      <c r="D80" s="158"/>
      <c r="E80" s="158"/>
      <c r="F80" s="158"/>
    </row>
    <row r="81" spans="1:6">
      <c r="A81" s="158"/>
      <c r="B81" s="158"/>
      <c r="C81" s="158"/>
      <c r="D81" s="158"/>
      <c r="E81" s="158"/>
      <c r="F81" s="158"/>
    </row>
    <row r="82" spans="1:6">
      <c r="A82" s="158"/>
      <c r="B82" s="158"/>
      <c r="C82" s="158"/>
      <c r="D82" s="158"/>
      <c r="E82" s="158"/>
      <c r="F82" s="158"/>
    </row>
    <row r="83" spans="1:6">
      <c r="A83" s="158"/>
      <c r="B83" s="158"/>
      <c r="C83" s="158"/>
      <c r="D83" s="158"/>
      <c r="E83" s="158"/>
      <c r="F83" s="158"/>
    </row>
    <row r="84" spans="1:6">
      <c r="A84" s="158"/>
      <c r="B84" s="158"/>
      <c r="C84" s="158"/>
      <c r="D84" s="158"/>
      <c r="E84" s="158"/>
      <c r="F84" s="158"/>
    </row>
    <row r="85" spans="1:6">
      <c r="A85" s="158"/>
      <c r="B85" s="158"/>
      <c r="C85" s="158"/>
      <c r="D85" s="158"/>
      <c r="E85" s="158"/>
      <c r="F85" s="158"/>
    </row>
    <row r="86" spans="1:6">
      <c r="A86" s="158"/>
      <c r="B86" s="158"/>
      <c r="C86" s="158"/>
      <c r="D86" s="158"/>
      <c r="E86" s="158"/>
      <c r="F86" s="158"/>
    </row>
    <row r="87" spans="1:6">
      <c r="A87" s="158"/>
      <c r="B87" s="158"/>
      <c r="C87" s="158"/>
      <c r="D87" s="158"/>
      <c r="E87" s="158"/>
      <c r="F87" s="158"/>
    </row>
    <row r="88" spans="1:6">
      <c r="A88" s="158"/>
      <c r="B88" s="158"/>
      <c r="C88" s="158"/>
      <c r="D88" s="158"/>
      <c r="E88" s="158"/>
      <c r="F88" s="158"/>
    </row>
    <row r="89" spans="1:6">
      <c r="A89" s="158"/>
      <c r="B89" s="158"/>
      <c r="C89" s="158"/>
      <c r="D89" s="158"/>
      <c r="E89" s="158"/>
      <c r="F89" s="158"/>
    </row>
    <row r="90" spans="1:6">
      <c r="A90" s="158"/>
      <c r="B90" s="158"/>
      <c r="C90" s="158"/>
      <c r="D90" s="158"/>
      <c r="E90" s="158"/>
      <c r="F90" s="158"/>
    </row>
    <row r="91" spans="1:6">
      <c r="A91" s="158"/>
      <c r="B91" s="158"/>
      <c r="C91" s="158"/>
      <c r="D91" s="158"/>
      <c r="E91" s="158"/>
      <c r="F91" s="158"/>
    </row>
    <row r="92" spans="1:6">
      <c r="A92" s="158"/>
      <c r="B92" s="158"/>
      <c r="C92" s="158"/>
      <c r="D92" s="158"/>
      <c r="E92" s="158"/>
      <c r="F92" s="158"/>
    </row>
    <row r="93" spans="1:6">
      <c r="A93" s="158"/>
      <c r="B93" s="158"/>
      <c r="C93" s="158"/>
      <c r="D93" s="158"/>
      <c r="E93" s="158"/>
      <c r="F93" s="158"/>
    </row>
    <row r="94" spans="1:6">
      <c r="A94" s="158"/>
      <c r="B94" s="158"/>
      <c r="C94" s="158"/>
      <c r="D94" s="158"/>
      <c r="E94" s="158"/>
      <c r="F94" s="158"/>
    </row>
    <row r="95" spans="1:6">
      <c r="A95" s="158"/>
      <c r="B95" s="158"/>
      <c r="C95" s="158"/>
      <c r="D95" s="158"/>
      <c r="E95" s="158"/>
      <c r="F95" s="158"/>
    </row>
    <row r="96" spans="1:6">
      <c r="A96" s="158"/>
      <c r="B96" s="158"/>
      <c r="C96" s="158"/>
      <c r="D96" s="158"/>
      <c r="E96" s="158"/>
      <c r="F96" s="158"/>
    </row>
    <row r="97" spans="1:6">
      <c r="A97" s="158"/>
      <c r="B97" s="158"/>
      <c r="C97" s="158"/>
      <c r="D97" s="158"/>
      <c r="E97" s="158"/>
      <c r="F97" s="158"/>
    </row>
    <row r="98" spans="1:6">
      <c r="A98" s="158"/>
      <c r="B98" s="158"/>
      <c r="C98" s="158"/>
      <c r="D98" s="158"/>
      <c r="E98" s="158"/>
      <c r="F98" s="158"/>
    </row>
    <row r="99" spans="1:6">
      <c r="A99" s="158"/>
      <c r="B99" s="158"/>
      <c r="C99" s="158"/>
      <c r="D99" s="158"/>
      <c r="E99" s="158"/>
      <c r="F99" s="158"/>
    </row>
    <row r="100" spans="1:6">
      <c r="A100" s="158"/>
      <c r="B100" s="158"/>
      <c r="C100" s="158"/>
      <c r="D100" s="158"/>
      <c r="E100" s="158"/>
      <c r="F100" s="158"/>
    </row>
    <row r="101" spans="1:6">
      <c r="A101" s="158"/>
      <c r="B101" s="158"/>
      <c r="C101" s="158"/>
      <c r="D101" s="158"/>
      <c r="E101" s="158"/>
      <c r="F101" s="158"/>
    </row>
    <row r="102" spans="1:6">
      <c r="A102" s="158"/>
      <c r="B102" s="158"/>
      <c r="C102" s="158"/>
      <c r="D102" s="158"/>
      <c r="E102" s="158"/>
      <c r="F102" s="158"/>
    </row>
    <row r="103" spans="1:6">
      <c r="A103" s="158"/>
      <c r="B103" s="158"/>
      <c r="C103" s="158"/>
      <c r="D103" s="158"/>
      <c r="E103" s="158"/>
      <c r="F103" s="158"/>
    </row>
    <row r="104" spans="1:6">
      <c r="A104" s="158"/>
      <c r="B104" s="158"/>
      <c r="C104" s="158"/>
      <c r="D104" s="158"/>
      <c r="E104" s="158"/>
      <c r="F104" s="158"/>
    </row>
    <row r="105" spans="1:6">
      <c r="A105" s="158"/>
      <c r="B105" s="158"/>
      <c r="C105" s="158"/>
      <c r="D105" s="158"/>
      <c r="E105" s="158"/>
      <c r="F105" s="158"/>
    </row>
    <row r="106" spans="1:6">
      <c r="A106" s="158"/>
      <c r="B106" s="158"/>
      <c r="C106" s="158"/>
      <c r="D106" s="158"/>
      <c r="E106" s="158"/>
      <c r="F106" s="158"/>
    </row>
    <row r="107" spans="1:6">
      <c r="A107" s="158"/>
      <c r="B107" s="158"/>
      <c r="C107" s="158"/>
      <c r="D107" s="158"/>
      <c r="E107" s="158"/>
      <c r="F107" s="158"/>
    </row>
    <row r="108" spans="1:6">
      <c r="A108" s="158"/>
      <c r="B108" s="158"/>
      <c r="C108" s="158"/>
      <c r="D108" s="158"/>
      <c r="E108" s="158"/>
      <c r="F108" s="158"/>
    </row>
    <row r="109" spans="1:6">
      <c r="A109" s="158"/>
      <c r="B109" s="158"/>
      <c r="C109" s="158"/>
      <c r="D109" s="158"/>
      <c r="E109" s="158"/>
      <c r="F109" s="158"/>
    </row>
    <row r="110" spans="1:6">
      <c r="A110" s="158"/>
      <c r="B110" s="158"/>
      <c r="C110" s="158"/>
      <c r="D110" s="158"/>
      <c r="E110" s="158"/>
      <c r="F110" s="158"/>
    </row>
    <row r="111" spans="1:6">
      <c r="A111" s="158"/>
      <c r="B111" s="158"/>
      <c r="C111" s="158"/>
      <c r="D111" s="158"/>
      <c r="E111" s="158"/>
      <c r="F111" s="158"/>
    </row>
    <row r="112" spans="1:6">
      <c r="A112" s="158"/>
      <c r="B112" s="158"/>
      <c r="C112" s="158"/>
      <c r="D112" s="158"/>
      <c r="E112" s="158"/>
      <c r="F112" s="158"/>
    </row>
    <row r="113" spans="1:6">
      <c r="A113" s="158"/>
      <c r="B113" s="158"/>
      <c r="C113" s="158"/>
      <c r="D113" s="158"/>
      <c r="E113" s="158"/>
      <c r="F113" s="158"/>
    </row>
    <row r="114" spans="1:6">
      <c r="A114" s="158"/>
      <c r="B114" s="158"/>
      <c r="C114" s="158"/>
      <c r="D114" s="158"/>
      <c r="E114" s="158"/>
      <c r="F114" s="158"/>
    </row>
    <row r="115" spans="1:6">
      <c r="A115" s="158"/>
      <c r="B115" s="158"/>
      <c r="C115" s="158"/>
      <c r="D115" s="158"/>
      <c r="E115" s="158"/>
      <c r="F115" s="158"/>
    </row>
    <row r="116" spans="1:6">
      <c r="A116" s="158"/>
      <c r="B116" s="158"/>
      <c r="C116" s="158"/>
      <c r="D116" s="158"/>
      <c r="E116" s="158"/>
      <c r="F116" s="158"/>
    </row>
    <row r="117" spans="1:6">
      <c r="A117" s="158"/>
      <c r="B117" s="158"/>
      <c r="C117" s="158"/>
      <c r="D117" s="158"/>
      <c r="E117" s="158"/>
      <c r="F117" s="158"/>
    </row>
    <row r="118" spans="1:6">
      <c r="A118" s="158"/>
      <c r="B118" s="158"/>
      <c r="C118" s="158"/>
      <c r="D118" s="158"/>
      <c r="E118" s="158"/>
      <c r="F118" s="158"/>
    </row>
    <row r="119" spans="1:6">
      <c r="A119" s="158"/>
      <c r="B119" s="158"/>
      <c r="C119" s="158"/>
      <c r="D119" s="158"/>
      <c r="E119" s="158"/>
      <c r="F119" s="158"/>
    </row>
    <row r="120" spans="1:6">
      <c r="A120" s="158"/>
      <c r="B120" s="158"/>
      <c r="C120" s="158"/>
      <c r="D120" s="158"/>
      <c r="E120" s="158"/>
      <c r="F120" s="158"/>
    </row>
    <row r="121" spans="1:6">
      <c r="A121" s="158"/>
      <c r="B121" s="158"/>
      <c r="C121" s="158"/>
      <c r="D121" s="158"/>
      <c r="E121" s="158"/>
      <c r="F121" s="158"/>
    </row>
    <row r="122" spans="1:6">
      <c r="A122" s="158"/>
      <c r="B122" s="158"/>
      <c r="C122" s="158"/>
      <c r="D122" s="158"/>
      <c r="E122" s="158"/>
      <c r="F122" s="158"/>
    </row>
    <row r="123" spans="1:6">
      <c r="A123" s="158"/>
      <c r="B123" s="158"/>
      <c r="C123" s="158"/>
      <c r="D123" s="158"/>
      <c r="E123" s="158"/>
      <c r="F123" s="158"/>
    </row>
    <row r="124" spans="1:6">
      <c r="A124" s="158"/>
      <c r="B124" s="158"/>
      <c r="C124" s="158"/>
      <c r="D124" s="158"/>
      <c r="E124" s="158"/>
      <c r="F124" s="158"/>
    </row>
    <row r="125" spans="1:6">
      <c r="A125" s="158"/>
      <c r="B125" s="158"/>
      <c r="C125" s="158"/>
      <c r="D125" s="158"/>
      <c r="E125" s="158"/>
      <c r="F125" s="158"/>
    </row>
    <row r="126" spans="1:6">
      <c r="A126" s="158"/>
      <c r="B126" s="158"/>
      <c r="C126" s="158"/>
      <c r="D126" s="158"/>
      <c r="E126" s="158"/>
      <c r="F126" s="158"/>
    </row>
    <row r="127" spans="1:6">
      <c r="A127" s="158"/>
      <c r="B127" s="158"/>
      <c r="C127" s="158"/>
      <c r="D127" s="158"/>
      <c r="E127" s="158"/>
      <c r="F127" s="158"/>
    </row>
    <row r="128" spans="1:6">
      <c r="A128" s="158"/>
      <c r="B128" s="158"/>
      <c r="C128" s="158"/>
      <c r="D128" s="158"/>
      <c r="E128" s="158"/>
      <c r="F128" s="158"/>
    </row>
    <row r="129" spans="1:6">
      <c r="A129" s="158"/>
      <c r="B129" s="158"/>
      <c r="C129" s="158"/>
      <c r="D129" s="158"/>
      <c r="E129" s="158"/>
      <c r="F129" s="158"/>
    </row>
    <row r="130" spans="1:6">
      <c r="A130" s="158"/>
      <c r="B130" s="158"/>
      <c r="C130" s="158"/>
      <c r="D130" s="158"/>
      <c r="E130" s="158"/>
      <c r="F130" s="175"/>
    </row>
    <row r="131" spans="1:6">
      <c r="A131" s="175"/>
      <c r="B131" s="175"/>
      <c r="C131" s="158"/>
      <c r="D131" s="158"/>
      <c r="E131" s="158"/>
      <c r="F131" s="175"/>
    </row>
    <row r="132" spans="1:6">
      <c r="A132" s="175"/>
      <c r="B132" s="175"/>
      <c r="C132" s="158"/>
      <c r="D132" s="158"/>
      <c r="E132" s="158"/>
      <c r="F132" s="175"/>
    </row>
    <row r="133" spans="1:6">
      <c r="C133" s="158"/>
      <c r="D133" s="158"/>
      <c r="E133" s="158"/>
    </row>
    <row r="134" spans="1:6">
      <c r="C134" s="158"/>
      <c r="D134" s="158"/>
      <c r="E134" s="158"/>
    </row>
    <row r="135" spans="1:6">
      <c r="C135" s="158"/>
      <c r="D135" s="158"/>
      <c r="E135" s="158"/>
    </row>
    <row r="136" spans="1:6">
      <c r="C136" s="158"/>
      <c r="D136" s="158"/>
      <c r="E136" s="158"/>
    </row>
    <row r="137" spans="1:6">
      <c r="C137" s="158"/>
      <c r="D137" s="158"/>
      <c r="E137" s="158"/>
    </row>
    <row r="138" spans="1:6">
      <c r="C138" s="158"/>
      <c r="D138" s="158"/>
      <c r="E138" s="158"/>
    </row>
    <row r="139" spans="1:6">
      <c r="C139" s="158"/>
      <c r="D139" s="158"/>
      <c r="E139" s="158"/>
    </row>
    <row r="140" spans="1:6">
      <c r="C140" s="158"/>
      <c r="D140" s="158"/>
      <c r="E140" s="158"/>
    </row>
    <row r="141" spans="1:6">
      <c r="C141" s="158"/>
      <c r="D141" s="158"/>
      <c r="E141" s="158"/>
    </row>
    <row r="142" spans="1:6">
      <c r="C142" s="158"/>
      <c r="D142" s="158"/>
      <c r="E142" s="158"/>
    </row>
    <row r="143" spans="1:6">
      <c r="C143" s="158"/>
      <c r="D143" s="158"/>
      <c r="E143" s="158"/>
    </row>
    <row r="144" spans="1:6">
      <c r="C144" s="158"/>
      <c r="D144" s="158"/>
      <c r="E144" s="158"/>
    </row>
    <row r="145" spans="3:5">
      <c r="C145" s="158"/>
      <c r="D145" s="158"/>
      <c r="E145" s="158"/>
    </row>
    <row r="146" spans="3:5">
      <c r="C146" s="158"/>
      <c r="D146" s="158"/>
      <c r="E146" s="158"/>
    </row>
    <row r="147" spans="3:5">
      <c r="C147" s="158"/>
      <c r="D147" s="158"/>
      <c r="E147" s="158"/>
    </row>
    <row r="148" spans="3:5">
      <c r="C148" s="158"/>
      <c r="D148" s="158"/>
      <c r="E148" s="158"/>
    </row>
    <row r="149" spans="3:5">
      <c r="C149" s="158"/>
      <c r="D149" s="158"/>
      <c r="E149" s="158"/>
    </row>
    <row r="150" spans="3:5">
      <c r="C150" s="158"/>
      <c r="D150" s="158"/>
      <c r="E150" s="158"/>
    </row>
    <row r="151" spans="3:5">
      <c r="C151" s="158"/>
      <c r="D151" s="158"/>
      <c r="E151" s="158"/>
    </row>
    <row r="152" spans="3:5">
      <c r="C152" s="158"/>
      <c r="D152" s="158"/>
      <c r="E152" s="158"/>
    </row>
    <row r="153" spans="3:5">
      <c r="C153" s="158"/>
      <c r="D153" s="158"/>
      <c r="E153" s="158"/>
    </row>
    <row r="154" spans="3:5">
      <c r="C154" s="158"/>
      <c r="D154" s="158"/>
      <c r="E154" s="158"/>
    </row>
    <row r="155" spans="3:5">
      <c r="C155" s="158"/>
      <c r="D155" s="158"/>
      <c r="E155" s="158"/>
    </row>
    <row r="156" spans="3:5">
      <c r="C156" s="158"/>
      <c r="D156" s="158"/>
      <c r="E156" s="158"/>
    </row>
    <row r="157" spans="3:5">
      <c r="C157" s="158"/>
      <c r="D157" s="158"/>
      <c r="E157" s="158"/>
    </row>
    <row r="158" spans="3:5">
      <c r="C158" s="158"/>
      <c r="D158" s="158"/>
      <c r="E158" s="158"/>
    </row>
    <row r="159" spans="3:5">
      <c r="C159" s="158"/>
      <c r="D159" s="158"/>
      <c r="E159" s="158"/>
    </row>
    <row r="160" spans="3:5">
      <c r="C160" s="158"/>
      <c r="D160" s="158"/>
      <c r="E160" s="158"/>
    </row>
    <row r="161" spans="3:5">
      <c r="C161" s="158"/>
      <c r="D161" s="158"/>
      <c r="E161" s="158"/>
    </row>
    <row r="162" spans="3:5">
      <c r="C162" s="158"/>
      <c r="D162" s="158"/>
      <c r="E162" s="158"/>
    </row>
    <row r="163" spans="3:5">
      <c r="C163" s="158"/>
      <c r="D163" s="158"/>
      <c r="E163" s="158"/>
    </row>
    <row r="164" spans="3:5">
      <c r="C164" s="158"/>
      <c r="D164" s="158"/>
      <c r="E164" s="158"/>
    </row>
    <row r="165" spans="3:5">
      <c r="C165" s="158"/>
      <c r="D165" s="158"/>
      <c r="E165" s="158"/>
    </row>
    <row r="166" spans="3:5">
      <c r="C166" s="158"/>
      <c r="D166" s="158"/>
      <c r="E166" s="158"/>
    </row>
    <row r="167" spans="3:5">
      <c r="C167" s="158"/>
      <c r="D167" s="158"/>
      <c r="E167" s="158"/>
    </row>
    <row r="168" spans="3:5">
      <c r="C168" s="158"/>
      <c r="D168" s="158"/>
      <c r="E168" s="158"/>
    </row>
    <row r="169" spans="3:5">
      <c r="C169" s="158"/>
      <c r="D169" s="158"/>
      <c r="E169" s="158"/>
    </row>
    <row r="170" spans="3:5">
      <c r="C170" s="158"/>
      <c r="D170" s="158"/>
      <c r="E170" s="158"/>
    </row>
    <row r="171" spans="3:5">
      <c r="C171" s="158"/>
      <c r="D171" s="158"/>
      <c r="E171" s="158"/>
    </row>
    <row r="172" spans="3:5">
      <c r="C172" s="158"/>
      <c r="D172" s="158"/>
      <c r="E172" s="158"/>
    </row>
    <row r="173" spans="3:5">
      <c r="C173" s="158"/>
      <c r="D173" s="158"/>
      <c r="E173" s="158"/>
    </row>
    <row r="174" spans="3:5">
      <c r="C174" s="158"/>
      <c r="D174" s="158"/>
      <c r="E174" s="158"/>
    </row>
    <row r="175" spans="3:5">
      <c r="C175" s="158"/>
      <c r="D175" s="158"/>
      <c r="E175" s="158"/>
    </row>
    <row r="176" spans="3:5">
      <c r="C176" s="158"/>
      <c r="D176" s="158"/>
      <c r="E176" s="158"/>
    </row>
    <row r="177" spans="3:5">
      <c r="C177" s="158"/>
      <c r="D177" s="158"/>
      <c r="E177" s="158"/>
    </row>
    <row r="178" spans="3:5">
      <c r="C178" s="158"/>
      <c r="D178" s="158"/>
      <c r="E178" s="158"/>
    </row>
  </sheetData>
  <mergeCells count="1">
    <mergeCell ref="A1:F1"/>
  </mergeCells>
  <printOptions horizontalCentered="1"/>
  <pageMargins left="0.51181102362204722" right="0.51181102362204722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R53"/>
  <sheetViews>
    <sheetView workbookViewId="0">
      <selection activeCell="A2" sqref="A2"/>
    </sheetView>
  </sheetViews>
  <sheetFormatPr defaultColWidth="9" defaultRowHeight="15.75"/>
  <cols>
    <col min="1" max="1" width="30.625" style="1" customWidth="1"/>
    <col min="2" max="4" width="9.625" style="1" customWidth="1"/>
    <col min="5" max="6" width="9.125" style="1" customWidth="1"/>
    <col min="7" max="7" width="10" style="1" customWidth="1"/>
    <col min="8" max="8" width="9" style="1"/>
    <col min="9" max="12" width="10.625" style="1" hidden="1" customWidth="1"/>
    <col min="13" max="13" width="9" style="292"/>
    <col min="14" max="14" width="12.625" style="292" customWidth="1"/>
    <col min="15" max="16" width="12.625" style="295" customWidth="1"/>
    <col min="17" max="17" width="12.625" style="1" customWidth="1"/>
    <col min="18" max="16384" width="9" style="1"/>
  </cols>
  <sheetData>
    <row r="1" spans="1:18" ht="20.100000000000001" customHeight="1">
      <c r="A1" s="487" t="s">
        <v>352</v>
      </c>
      <c r="B1" s="487"/>
      <c r="C1" s="487"/>
      <c r="D1" s="487"/>
      <c r="E1" s="487"/>
      <c r="F1" s="487"/>
      <c r="G1" s="487"/>
    </row>
    <row r="2" spans="1:18" ht="15" customHeight="1">
      <c r="A2" s="154"/>
    </row>
    <row r="3" spans="1:18" ht="15" customHeight="1">
      <c r="A3" s="154"/>
    </row>
    <row r="4" spans="1:18" ht="18" customHeight="1">
      <c r="A4" s="81"/>
      <c r="B4" s="63" t="s">
        <v>3</v>
      </c>
      <c r="C4" s="63" t="s">
        <v>3</v>
      </c>
      <c r="D4" s="63" t="s">
        <v>14</v>
      </c>
      <c r="E4" s="476" t="s">
        <v>97</v>
      </c>
      <c r="F4" s="476"/>
      <c r="G4" s="476"/>
    </row>
    <row r="5" spans="1:18" ht="18" customHeight="1">
      <c r="A5" s="83"/>
      <c r="B5" s="64" t="s">
        <v>56</v>
      </c>
      <c r="C5" s="64" t="s">
        <v>19</v>
      </c>
      <c r="D5" s="64" t="s">
        <v>203</v>
      </c>
      <c r="E5" s="84" t="s">
        <v>55</v>
      </c>
      <c r="F5" s="84" t="s">
        <v>41</v>
      </c>
      <c r="G5" s="84" t="s">
        <v>205</v>
      </c>
    </row>
    <row r="6" spans="1:18" ht="18" customHeight="1">
      <c r="A6" s="83"/>
      <c r="B6" s="4" t="s">
        <v>173</v>
      </c>
      <c r="C6" s="350" t="s">
        <v>173</v>
      </c>
      <c r="D6" s="4" t="s">
        <v>173</v>
      </c>
      <c r="E6" s="4" t="s">
        <v>173</v>
      </c>
      <c r="F6" s="350" t="s">
        <v>173</v>
      </c>
      <c r="G6" s="4" t="s">
        <v>173</v>
      </c>
      <c r="I6" s="293" t="s">
        <v>172</v>
      </c>
      <c r="J6" s="293" t="s">
        <v>155</v>
      </c>
      <c r="K6" s="293" t="s">
        <v>156</v>
      </c>
      <c r="L6" s="293" t="s">
        <v>166</v>
      </c>
      <c r="M6" s="392"/>
      <c r="N6" s="402"/>
      <c r="O6" s="402"/>
      <c r="P6" s="402"/>
      <c r="Q6" s="402"/>
    </row>
    <row r="7" spans="1:18" ht="20.100000000000001" customHeight="1">
      <c r="A7" s="83"/>
    </row>
    <row r="8" spans="1:18" ht="24.95" customHeight="1">
      <c r="A8" s="354" t="s">
        <v>42</v>
      </c>
      <c r="B8" s="292"/>
    </row>
    <row r="9" spans="1:18" ht="24.95" customHeight="1">
      <c r="A9" s="170" t="s">
        <v>57</v>
      </c>
      <c r="B9" s="382">
        <v>4875.4480000000003</v>
      </c>
      <c r="C9" s="382">
        <v>1962.2019999999993</v>
      </c>
      <c r="D9" s="382">
        <v>4573.7780000000002</v>
      </c>
      <c r="E9" s="301">
        <v>75.725480589448395</v>
      </c>
      <c r="F9" s="301">
        <v>31.803497279877153</v>
      </c>
      <c r="G9" s="301">
        <v>72.772853474347556</v>
      </c>
      <c r="H9" s="292"/>
      <c r="I9" s="297">
        <v>104.30411632853462</v>
      </c>
      <c r="J9" s="296">
        <v>6326</v>
      </c>
      <c r="K9" s="296">
        <v>-6156.4455671260448</v>
      </c>
      <c r="L9" s="296">
        <v>169.55443287395534</v>
      </c>
      <c r="M9" s="296"/>
      <c r="N9" s="296"/>
      <c r="O9" s="296"/>
      <c r="P9" s="296"/>
      <c r="Q9" s="296"/>
      <c r="R9" s="292"/>
    </row>
    <row r="10" spans="1:18" ht="24.95" customHeight="1">
      <c r="A10" s="357" t="s">
        <v>43</v>
      </c>
      <c r="B10" s="299" t="s">
        <v>168</v>
      </c>
      <c r="C10" s="299" t="s">
        <v>168</v>
      </c>
      <c r="D10" s="299" t="s">
        <v>168</v>
      </c>
      <c r="E10" s="300" t="s">
        <v>168</v>
      </c>
      <c r="F10" s="300" t="s">
        <v>168</v>
      </c>
      <c r="G10" s="300" t="s">
        <v>168</v>
      </c>
      <c r="H10" s="292"/>
      <c r="I10" s="295">
        <v>104.72706808474574</v>
      </c>
      <c r="J10" s="292">
        <v>6080</v>
      </c>
      <c r="K10" s="292" t="e">
        <v>#VALUE!</v>
      </c>
      <c r="L10" s="292" t="e">
        <v>#VALUE!</v>
      </c>
      <c r="O10" s="292"/>
      <c r="P10" s="292"/>
      <c r="Q10" s="295"/>
      <c r="R10" s="292"/>
    </row>
    <row r="11" spans="1:18" ht="24.95" customHeight="1">
      <c r="A11" s="357" t="s">
        <v>235</v>
      </c>
      <c r="B11" s="299" t="s">
        <v>168</v>
      </c>
      <c r="C11" s="299" t="s">
        <v>168</v>
      </c>
      <c r="D11" s="299" t="s">
        <v>168</v>
      </c>
      <c r="E11" s="300" t="s">
        <v>168</v>
      </c>
      <c r="F11" s="300" t="s">
        <v>168</v>
      </c>
      <c r="G11" s="300" t="s">
        <v>168</v>
      </c>
      <c r="H11" s="292"/>
      <c r="I11" s="295"/>
      <c r="J11" s="292"/>
      <c r="K11" s="292"/>
      <c r="L11" s="292"/>
      <c r="O11" s="292"/>
      <c r="P11" s="292"/>
      <c r="Q11" s="292"/>
      <c r="R11" s="292"/>
    </row>
    <row r="12" spans="1:18" ht="24.95" customHeight="1">
      <c r="A12" s="357" t="s">
        <v>236</v>
      </c>
      <c r="B12" s="299">
        <v>146.55799999999999</v>
      </c>
      <c r="C12" s="299">
        <v>123.37</v>
      </c>
      <c r="D12" s="299">
        <v>157.233</v>
      </c>
      <c r="E12" s="300">
        <v>68.351095105356748</v>
      </c>
      <c r="F12" s="300">
        <v>67.739706470433958</v>
      </c>
      <c r="G12" s="300">
        <v>94.575406401954936</v>
      </c>
      <c r="H12" s="292"/>
      <c r="I12" s="295">
        <v>93.301924327558808</v>
      </c>
      <c r="J12" s="292">
        <v>246</v>
      </c>
      <c r="K12" s="292">
        <v>-109.42830811822995</v>
      </c>
      <c r="L12" s="292">
        <v>136.57169188177005</v>
      </c>
      <c r="O12" s="292"/>
      <c r="P12" s="292"/>
      <c r="Q12" s="292"/>
      <c r="R12" s="292"/>
    </row>
    <row r="13" spans="1:18" ht="24.95" customHeight="1">
      <c r="A13" s="357" t="s">
        <v>44</v>
      </c>
      <c r="B13" s="299">
        <v>4728.8900000000003</v>
      </c>
      <c r="C13" s="299">
        <v>1838.8319999999994</v>
      </c>
      <c r="D13" s="299">
        <v>4416.545000000001</v>
      </c>
      <c r="E13" s="300">
        <v>75.979535333990128</v>
      </c>
      <c r="F13" s="300">
        <v>30.710441016241052</v>
      </c>
      <c r="G13" s="300">
        <v>72.165653141820044</v>
      </c>
      <c r="H13" s="292"/>
      <c r="I13" s="295"/>
      <c r="J13" s="292"/>
      <c r="K13" s="292"/>
      <c r="L13" s="292"/>
      <c r="O13" s="292"/>
      <c r="P13" s="292"/>
      <c r="Q13" s="292"/>
      <c r="R13" s="292"/>
    </row>
    <row r="14" spans="1:18" ht="24.95" customHeight="1">
      <c r="A14" s="357" t="s">
        <v>45</v>
      </c>
      <c r="B14" s="382" t="s">
        <v>168</v>
      </c>
      <c r="C14" s="382" t="s">
        <v>168</v>
      </c>
      <c r="D14" s="382" t="s">
        <v>168</v>
      </c>
      <c r="E14" s="300" t="s">
        <v>168</v>
      </c>
      <c r="F14" s="300" t="s">
        <v>168</v>
      </c>
      <c r="G14" s="300" t="s">
        <v>168</v>
      </c>
      <c r="H14" s="292"/>
      <c r="I14" s="297">
        <v>105.6209270845345</v>
      </c>
      <c r="J14" s="296">
        <v>409</v>
      </c>
      <c r="K14" s="296">
        <v>-229.45579225418416</v>
      </c>
      <c r="L14" s="296">
        <v>179.54420774581584</v>
      </c>
      <c r="O14" s="292"/>
      <c r="P14" s="292"/>
      <c r="Q14" s="292"/>
      <c r="R14" s="292"/>
    </row>
    <row r="15" spans="1:18" ht="24.95" customHeight="1">
      <c r="A15" s="170" t="s">
        <v>196</v>
      </c>
      <c r="B15" s="382">
        <v>318252.09700000001</v>
      </c>
      <c r="C15" s="382">
        <v>120588.09299999999</v>
      </c>
      <c r="D15" s="382">
        <v>296846.09799999994</v>
      </c>
      <c r="E15" s="301">
        <v>75.515717326292531</v>
      </c>
      <c r="F15" s="301">
        <v>28.00446588796245</v>
      </c>
      <c r="G15" s="301">
        <v>68.236783310729749</v>
      </c>
      <c r="H15" s="292"/>
      <c r="I15" s="295">
        <v>105.62807113970996</v>
      </c>
      <c r="J15" s="292">
        <v>409</v>
      </c>
      <c r="K15" s="292" t="e">
        <v>#VALUE!</v>
      </c>
      <c r="L15" s="292" t="e">
        <v>#VALUE!</v>
      </c>
      <c r="M15" s="296"/>
      <c r="N15" s="296"/>
      <c r="O15" s="296"/>
      <c r="P15" s="296"/>
      <c r="Q15" s="296"/>
      <c r="R15" s="292"/>
    </row>
    <row r="16" spans="1:18" ht="24.95" customHeight="1">
      <c r="A16" s="357" t="s">
        <v>43</v>
      </c>
      <c r="B16" s="299" t="s">
        <v>168</v>
      </c>
      <c r="C16" s="299" t="s">
        <v>168</v>
      </c>
      <c r="D16" s="299" t="s">
        <v>168</v>
      </c>
      <c r="E16" s="300" t="s">
        <v>168</v>
      </c>
      <c r="F16" s="300" t="s">
        <v>168</v>
      </c>
      <c r="G16" s="300" t="s">
        <v>168</v>
      </c>
      <c r="H16" s="292"/>
      <c r="I16" s="295"/>
      <c r="J16" s="292"/>
      <c r="K16" s="292"/>
      <c r="L16" s="292"/>
      <c r="O16" s="292"/>
      <c r="P16" s="292"/>
      <c r="Q16" s="292"/>
      <c r="R16" s="292"/>
    </row>
    <row r="17" spans="1:18" ht="24.95" customHeight="1">
      <c r="A17" s="357" t="s">
        <v>235</v>
      </c>
      <c r="B17" s="299" t="s">
        <v>168</v>
      </c>
      <c r="C17" s="299" t="s">
        <v>168</v>
      </c>
      <c r="D17" s="299" t="s">
        <v>168</v>
      </c>
      <c r="E17" s="300" t="s">
        <v>168</v>
      </c>
      <c r="F17" s="300" t="s">
        <v>168</v>
      </c>
      <c r="G17" s="300" t="s">
        <v>168</v>
      </c>
      <c r="H17" s="292"/>
      <c r="I17" s="295">
        <v>92.193905418056971</v>
      </c>
      <c r="J17" s="295">
        <v>0.23</v>
      </c>
      <c r="K17" s="295">
        <v>179.34400239683302</v>
      </c>
      <c r="L17" s="295">
        <v>179.57400239683301</v>
      </c>
      <c r="O17" s="292"/>
      <c r="P17" s="292"/>
      <c r="Q17" s="292"/>
      <c r="R17" s="292"/>
    </row>
    <row r="18" spans="1:18" ht="24.95" customHeight="1">
      <c r="A18" s="357" t="s">
        <v>236</v>
      </c>
      <c r="B18" s="299">
        <v>141.62</v>
      </c>
      <c r="C18" s="299">
        <v>127.904</v>
      </c>
      <c r="D18" s="299">
        <v>172.45</v>
      </c>
      <c r="E18" s="300">
        <v>70.416020239667148</v>
      </c>
      <c r="F18" s="300">
        <v>71.386554918384491</v>
      </c>
      <c r="G18" s="300">
        <v>94.929873240006927</v>
      </c>
      <c r="H18" s="292"/>
      <c r="I18" s="295"/>
      <c r="J18" s="292"/>
      <c r="K18" s="292"/>
      <c r="L18" s="292"/>
      <c r="O18" s="292"/>
      <c r="P18" s="292"/>
      <c r="Q18" s="292"/>
      <c r="R18" s="292"/>
    </row>
    <row r="19" spans="1:18" ht="24.95" customHeight="1">
      <c r="A19" s="357" t="s">
        <v>44</v>
      </c>
      <c r="B19" s="299">
        <v>318110.47700000001</v>
      </c>
      <c r="C19" s="299">
        <v>120460.18899999995</v>
      </c>
      <c r="D19" s="299">
        <v>296673.64799999999</v>
      </c>
      <c r="E19" s="300">
        <v>75.518152168807688</v>
      </c>
      <c r="F19" s="300">
        <v>27.986407383714777</v>
      </c>
      <c r="G19" s="300">
        <v>68.223466712232238</v>
      </c>
      <c r="H19" s="292"/>
      <c r="I19" s="295"/>
      <c r="J19" s="292"/>
      <c r="K19" s="292" t="e">
        <v>#REF!</v>
      </c>
      <c r="L19" s="292" t="e">
        <v>#REF!</v>
      </c>
      <c r="O19" s="292"/>
      <c r="P19" s="292"/>
      <c r="Q19" s="292"/>
      <c r="R19" s="292"/>
    </row>
    <row r="20" spans="1:18" ht="24.95" customHeight="1">
      <c r="A20" s="357" t="s">
        <v>45</v>
      </c>
      <c r="B20" s="299" t="s">
        <v>168</v>
      </c>
      <c r="C20" s="299" t="s">
        <v>168</v>
      </c>
      <c r="D20" s="299" t="s">
        <v>168</v>
      </c>
      <c r="E20" s="300" t="s">
        <v>168</v>
      </c>
      <c r="F20" s="300" t="s">
        <v>168</v>
      </c>
      <c r="G20" s="300" t="s">
        <v>168</v>
      </c>
      <c r="H20" s="292"/>
      <c r="I20" s="295"/>
      <c r="J20" s="292"/>
      <c r="K20" s="292"/>
      <c r="L20" s="292"/>
      <c r="O20" s="292"/>
      <c r="P20" s="292"/>
      <c r="Q20" s="292"/>
      <c r="R20" s="292"/>
    </row>
    <row r="21" spans="1:18" ht="24.95" customHeight="1">
      <c r="A21" s="354" t="s">
        <v>46</v>
      </c>
      <c r="B21" s="382"/>
      <c r="C21" s="382"/>
      <c r="D21" s="382"/>
      <c r="E21" s="300"/>
      <c r="F21" s="300"/>
      <c r="G21" s="300"/>
      <c r="H21" s="292"/>
      <c r="I21" s="297">
        <v>106.92089454941403</v>
      </c>
      <c r="J21" s="296">
        <v>7554</v>
      </c>
      <c r="K21" s="296">
        <v>-7434.731887195343</v>
      </c>
      <c r="L21" s="296">
        <v>119.26811280465662</v>
      </c>
      <c r="O21" s="292"/>
      <c r="P21" s="292"/>
      <c r="Q21" s="292"/>
      <c r="R21" s="292"/>
    </row>
    <row r="22" spans="1:18" ht="24.95" customHeight="1">
      <c r="A22" s="170" t="s">
        <v>58</v>
      </c>
      <c r="B22" s="382">
        <v>7072.7619999999997</v>
      </c>
      <c r="C22" s="382">
        <v>5656.831000000001</v>
      </c>
      <c r="D22" s="382">
        <v>8534.280999999999</v>
      </c>
      <c r="E22" s="301">
        <v>86.607346599198891</v>
      </c>
      <c r="F22" s="301">
        <v>68.522845930643712</v>
      </c>
      <c r="G22" s="301">
        <v>97.784929323695408</v>
      </c>
      <c r="H22" s="292"/>
      <c r="I22" s="295">
        <v>107.31664435613307</v>
      </c>
      <c r="J22" s="292">
        <v>4304</v>
      </c>
      <c r="K22" s="292" t="e">
        <v>#VALUE!</v>
      </c>
      <c r="L22" s="292" t="e">
        <v>#VALUE!</v>
      </c>
      <c r="M22" s="296"/>
      <c r="N22" s="296"/>
      <c r="O22" s="296"/>
      <c r="P22" s="296"/>
      <c r="Q22" s="296"/>
      <c r="R22" s="292"/>
    </row>
    <row r="23" spans="1:18" ht="24.95" customHeight="1">
      <c r="A23" s="357" t="s">
        <v>43</v>
      </c>
      <c r="B23" s="299" t="s">
        <v>168</v>
      </c>
      <c r="C23" s="299" t="s">
        <v>168</v>
      </c>
      <c r="D23" s="299" t="s">
        <v>168</v>
      </c>
      <c r="E23" s="300" t="s">
        <v>168</v>
      </c>
      <c r="F23" s="300" t="s">
        <v>168</v>
      </c>
      <c r="G23" s="300" t="s">
        <v>168</v>
      </c>
      <c r="H23" s="292"/>
      <c r="I23" s="295"/>
      <c r="K23" s="292"/>
      <c r="L23" s="292"/>
      <c r="O23" s="292"/>
      <c r="P23" s="292"/>
      <c r="Q23" s="292"/>
      <c r="R23" s="292"/>
    </row>
    <row r="24" spans="1:18" ht="24.95" customHeight="1">
      <c r="A24" s="357" t="s">
        <v>235</v>
      </c>
      <c r="B24" s="299" t="s">
        <v>168</v>
      </c>
      <c r="C24" s="299" t="s">
        <v>168</v>
      </c>
      <c r="D24" s="299" t="s">
        <v>168</v>
      </c>
      <c r="E24" s="300" t="s">
        <v>168</v>
      </c>
      <c r="F24" s="300" t="s">
        <v>168</v>
      </c>
      <c r="G24" s="300" t="s">
        <v>168</v>
      </c>
      <c r="H24" s="292"/>
      <c r="I24" s="295">
        <v>106.4020958157155</v>
      </c>
      <c r="J24" s="1">
        <v>3249</v>
      </c>
      <c r="K24" s="292">
        <v>-3132.2675451458554</v>
      </c>
      <c r="L24" s="292">
        <v>116.73245485414472</v>
      </c>
      <c r="O24" s="292"/>
      <c r="P24" s="292"/>
      <c r="Q24" s="292"/>
      <c r="R24" s="292"/>
    </row>
    <row r="25" spans="1:18" ht="24.95" customHeight="1">
      <c r="A25" s="357" t="s">
        <v>236</v>
      </c>
      <c r="B25" s="299">
        <v>2955.0919999999996</v>
      </c>
      <c r="C25" s="299">
        <v>2406.2640000000001</v>
      </c>
      <c r="D25" s="299">
        <v>3688.9629999999997</v>
      </c>
      <c r="E25" s="300">
        <v>82.740454315367003</v>
      </c>
      <c r="F25" s="300">
        <v>68.819478088448193</v>
      </c>
      <c r="G25" s="300">
        <v>93.928898826706998</v>
      </c>
      <c r="H25" s="292"/>
      <c r="I25" s="295"/>
      <c r="K25" s="292"/>
      <c r="L25" s="292"/>
      <c r="O25" s="292"/>
      <c r="P25" s="292"/>
      <c r="Q25" s="292"/>
      <c r="R25" s="292"/>
    </row>
    <row r="26" spans="1:18" ht="24.95" customHeight="1">
      <c r="A26" s="357" t="s">
        <v>44</v>
      </c>
      <c r="B26" s="299">
        <v>4117.67</v>
      </c>
      <c r="C26" s="299">
        <v>3250.5670000000009</v>
      </c>
      <c r="D26" s="299">
        <v>4845.3179999999993</v>
      </c>
      <c r="E26" s="300">
        <v>89.612969635324617</v>
      </c>
      <c r="F26" s="300">
        <v>68.30490294982026</v>
      </c>
      <c r="G26" s="300">
        <v>100.90494550893601</v>
      </c>
      <c r="H26" s="292"/>
      <c r="I26" s="297">
        <v>106.48781211791021</v>
      </c>
      <c r="J26" s="298">
        <v>578</v>
      </c>
      <c r="K26" s="296">
        <v>-456.05798192706186</v>
      </c>
      <c r="L26" s="296">
        <v>121.94201807293817</v>
      </c>
      <c r="O26" s="292"/>
      <c r="P26" s="292"/>
      <c r="Q26" s="292"/>
      <c r="R26" s="292"/>
    </row>
    <row r="27" spans="1:18" ht="24.95" customHeight="1">
      <c r="A27" s="357" t="s">
        <v>45</v>
      </c>
      <c r="B27" s="299" t="s">
        <v>168</v>
      </c>
      <c r="C27" s="299" t="s">
        <v>168</v>
      </c>
      <c r="D27" s="299" t="s">
        <v>168</v>
      </c>
      <c r="E27" s="300" t="s">
        <v>168</v>
      </c>
      <c r="F27" s="300" t="s">
        <v>168</v>
      </c>
      <c r="G27" s="300" t="s">
        <v>168</v>
      </c>
      <c r="H27" s="292"/>
      <c r="I27" s="295">
        <v>106.16482514082793</v>
      </c>
      <c r="J27" s="1">
        <v>237</v>
      </c>
      <c r="K27" s="292" t="e">
        <v>#VALUE!</v>
      </c>
      <c r="L27" s="292" t="e">
        <v>#VALUE!</v>
      </c>
      <c r="O27" s="292"/>
      <c r="P27" s="292"/>
      <c r="Q27" s="292"/>
      <c r="R27" s="292"/>
    </row>
    <row r="28" spans="1:18" ht="24.95" customHeight="1">
      <c r="A28" s="170" t="s">
        <v>197</v>
      </c>
      <c r="B28" s="382">
        <v>526701.63100000005</v>
      </c>
      <c r="C28" s="382">
        <v>407949.00300000003</v>
      </c>
      <c r="D28" s="382">
        <v>624856.00799999991</v>
      </c>
      <c r="E28" s="301">
        <v>84.800861849812833</v>
      </c>
      <c r="F28" s="301">
        <v>68.325982653816638</v>
      </c>
      <c r="G28" s="301">
        <v>97.474643134138219</v>
      </c>
      <c r="H28" s="292"/>
      <c r="I28" s="295"/>
      <c r="K28" s="292"/>
      <c r="L28" s="292"/>
      <c r="M28" s="296"/>
      <c r="N28" s="296"/>
      <c r="O28" s="296"/>
      <c r="P28" s="296"/>
      <c r="Q28" s="296"/>
      <c r="R28" s="292"/>
    </row>
    <row r="29" spans="1:18" ht="24.95" customHeight="1">
      <c r="A29" s="357" t="s">
        <v>43</v>
      </c>
      <c r="B29" s="299" t="s">
        <v>168</v>
      </c>
      <c r="C29" s="299" t="s">
        <v>168</v>
      </c>
      <c r="D29" s="299" t="s">
        <v>168</v>
      </c>
      <c r="E29" s="300" t="s">
        <v>168</v>
      </c>
      <c r="F29" s="300" t="s">
        <v>168</v>
      </c>
      <c r="G29" s="300" t="s">
        <v>168</v>
      </c>
      <c r="H29" s="292"/>
      <c r="I29" s="295">
        <v>106.72322544958884</v>
      </c>
      <c r="J29" s="1">
        <v>341</v>
      </c>
      <c r="K29" s="292">
        <v>-216.22446186860208</v>
      </c>
      <c r="L29" s="292">
        <v>124.77553813139791</v>
      </c>
      <c r="O29" s="292"/>
      <c r="P29" s="292"/>
      <c r="Q29" s="292"/>
      <c r="R29" s="292"/>
    </row>
    <row r="30" spans="1:18" ht="24.95" customHeight="1">
      <c r="A30" s="357" t="s">
        <v>235</v>
      </c>
      <c r="B30" s="299" t="s">
        <v>168</v>
      </c>
      <c r="C30" s="299" t="s">
        <v>168</v>
      </c>
      <c r="D30" s="299" t="s">
        <v>168</v>
      </c>
      <c r="E30" s="300" t="s">
        <v>168</v>
      </c>
      <c r="F30" s="300" t="s">
        <v>168</v>
      </c>
      <c r="G30" s="300" t="s">
        <v>168</v>
      </c>
      <c r="H30" s="292"/>
      <c r="K30" s="292"/>
      <c r="L30" s="292"/>
      <c r="O30" s="292"/>
      <c r="P30" s="292"/>
      <c r="Q30" s="292"/>
    </row>
    <row r="31" spans="1:18" ht="24.95" customHeight="1">
      <c r="A31" s="357" t="s">
        <v>236</v>
      </c>
      <c r="B31" s="299">
        <v>303804.86200000002</v>
      </c>
      <c r="C31" s="299">
        <v>234568.20399999997</v>
      </c>
      <c r="D31" s="299">
        <v>363350.17299999989</v>
      </c>
      <c r="E31" s="300">
        <v>82.02022917631237</v>
      </c>
      <c r="F31" s="300">
        <v>69.3713007833273</v>
      </c>
      <c r="G31" s="300">
        <v>95.228970257473605</v>
      </c>
      <c r="H31" s="292"/>
      <c r="O31" s="292"/>
      <c r="P31" s="292"/>
      <c r="Q31" s="292"/>
    </row>
    <row r="32" spans="1:18" ht="24.95" customHeight="1">
      <c r="A32" s="357" t="s">
        <v>44</v>
      </c>
      <c r="B32" s="299">
        <v>222896.769</v>
      </c>
      <c r="C32" s="299">
        <v>173380.79900000003</v>
      </c>
      <c r="D32" s="299">
        <v>261505.83500000005</v>
      </c>
      <c r="E32" s="300">
        <v>88.909141582060641</v>
      </c>
      <c r="F32" s="300">
        <v>66.96090270645773</v>
      </c>
      <c r="G32" s="300">
        <v>100.79731082528897</v>
      </c>
      <c r="H32" s="292"/>
      <c r="O32" s="292"/>
      <c r="P32" s="292"/>
      <c r="Q32" s="292"/>
    </row>
    <row r="33" spans="1:17" ht="24.95" customHeight="1">
      <c r="A33" s="357" t="s">
        <v>45</v>
      </c>
      <c r="B33" s="383" t="s">
        <v>168</v>
      </c>
      <c r="C33" s="383" t="s">
        <v>168</v>
      </c>
      <c r="D33" s="383" t="s">
        <v>168</v>
      </c>
      <c r="E33" s="300" t="s">
        <v>168</v>
      </c>
      <c r="F33" s="300" t="s">
        <v>168</v>
      </c>
      <c r="G33" s="300" t="s">
        <v>168</v>
      </c>
      <c r="H33" s="292"/>
      <c r="O33" s="292"/>
      <c r="P33" s="292"/>
      <c r="Q33" s="292"/>
    </row>
    <row r="34" spans="1:17" ht="24.95" customHeight="1">
      <c r="A34" s="172"/>
    </row>
    <row r="35" spans="1:17" ht="20.100000000000001" customHeight="1">
      <c r="A35" s="173"/>
    </row>
    <row r="36" spans="1:17" ht="20.100000000000001" customHeight="1">
      <c r="A36" s="173"/>
    </row>
    <row r="37" spans="1:17" ht="20.100000000000001" customHeight="1">
      <c r="A37" s="172"/>
    </row>
    <row r="38" spans="1:17" ht="20.100000000000001" customHeight="1">
      <c r="A38" s="171"/>
    </row>
    <row r="39" spans="1:17" ht="20.100000000000001" customHeight="1">
      <c r="A39" s="171"/>
    </row>
    <row r="40" spans="1:17" ht="14.1" customHeight="1">
      <c r="A40" s="171"/>
    </row>
    <row r="41" spans="1:17" ht="14.1" customHeight="1">
      <c r="A41" s="171"/>
    </row>
    <row r="42" spans="1:17" ht="14.1" customHeight="1">
      <c r="A42" s="171"/>
    </row>
    <row r="43" spans="1:17" ht="14.1" customHeight="1">
      <c r="A43" s="170"/>
    </row>
    <row r="44" spans="1:17" ht="14.1" customHeight="1">
      <c r="A44" s="172"/>
    </row>
    <row r="45" spans="1:17" ht="14.1" customHeight="1">
      <c r="A45" s="172"/>
    </row>
    <row r="46" spans="1:17" ht="14.1" customHeight="1">
      <c r="A46" s="173"/>
    </row>
    <row r="47" spans="1:17" ht="14.1" customHeight="1">
      <c r="A47" s="173"/>
    </row>
    <row r="48" spans="1:17" ht="14.1" customHeight="1">
      <c r="A48" s="172"/>
    </row>
    <row r="49" spans="1:1" ht="14.1" customHeight="1">
      <c r="A49" s="171"/>
    </row>
    <row r="50" spans="1:1" ht="14.1" customHeight="1">
      <c r="A50" s="171"/>
    </row>
    <row r="51" spans="1:1" ht="14.1" customHeight="1">
      <c r="A51" s="171"/>
    </row>
    <row r="52" spans="1:1" ht="14.1" customHeight="1">
      <c r="A52" s="171"/>
    </row>
    <row r="53" spans="1:1" ht="14.1" customHeight="1">
      <c r="A53" s="171"/>
    </row>
  </sheetData>
  <mergeCells count="2">
    <mergeCell ref="E4:G4"/>
    <mergeCell ref="A1:G1"/>
  </mergeCells>
  <printOptions horizontalCentered="1"/>
  <pageMargins left="0.39" right="0.24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A2" sqref="A2"/>
    </sheetView>
  </sheetViews>
  <sheetFormatPr defaultColWidth="9" defaultRowHeight="15.75"/>
  <cols>
    <col min="1" max="1" width="34.625" style="178" customWidth="1"/>
    <col min="2" max="3" width="10.125" style="178" customWidth="1"/>
    <col min="4" max="6" width="10.625" style="178" customWidth="1"/>
    <col min="7" max="16384" width="9" style="178"/>
  </cols>
  <sheetData>
    <row r="1" spans="1:10" s="176" customFormat="1" ht="20.100000000000001" customHeight="1">
      <c r="A1" s="488" t="s">
        <v>353</v>
      </c>
      <c r="B1" s="488"/>
      <c r="C1" s="488"/>
      <c r="D1" s="488"/>
      <c r="E1" s="488"/>
      <c r="F1" s="488"/>
    </row>
    <row r="2" spans="1:10" s="176" customFormat="1" ht="15" customHeight="1"/>
    <row r="3" spans="1:10" ht="15" customHeight="1">
      <c r="A3" s="177"/>
    </row>
    <row r="4" spans="1:10" ht="18" customHeight="1">
      <c r="A4" s="179"/>
      <c r="B4" s="180" t="s">
        <v>242</v>
      </c>
      <c r="C4" s="180" t="s">
        <v>243</v>
      </c>
      <c r="D4" s="180" t="s">
        <v>217</v>
      </c>
      <c r="E4" s="180" t="s">
        <v>217</v>
      </c>
      <c r="F4" s="180" t="s">
        <v>204</v>
      </c>
    </row>
    <row r="5" spans="1:10" ht="18" customHeight="1">
      <c r="A5" s="181"/>
      <c r="B5" s="183" t="s">
        <v>221</v>
      </c>
      <c r="C5" s="183" t="s">
        <v>204</v>
      </c>
      <c r="D5" s="183" t="s">
        <v>173</v>
      </c>
      <c r="E5" s="183" t="s">
        <v>173</v>
      </c>
      <c r="F5" s="183" t="s">
        <v>173</v>
      </c>
    </row>
    <row r="6" spans="1:10" ht="18" customHeight="1">
      <c r="A6" s="181"/>
      <c r="B6" s="183" t="s">
        <v>173</v>
      </c>
      <c r="C6" s="183" t="s">
        <v>173</v>
      </c>
      <c r="D6" s="183" t="s">
        <v>244</v>
      </c>
      <c r="E6" s="183" t="s">
        <v>245</v>
      </c>
      <c r="F6" s="183" t="s">
        <v>245</v>
      </c>
    </row>
    <row r="7" spans="1:10" ht="18" customHeight="1">
      <c r="A7" s="181"/>
      <c r="B7" s="183"/>
      <c r="C7" s="183"/>
      <c r="D7" s="183" t="s">
        <v>60</v>
      </c>
      <c r="E7" s="183" t="s">
        <v>250</v>
      </c>
      <c r="F7" s="183" t="s">
        <v>250</v>
      </c>
    </row>
    <row r="8" spans="1:10" ht="18" customHeight="1">
      <c r="A8" s="181"/>
      <c r="B8" s="182"/>
      <c r="C8" s="182"/>
      <c r="D8" s="182"/>
      <c r="E8" s="182" t="s">
        <v>60</v>
      </c>
      <c r="F8" s="182" t="s">
        <v>60</v>
      </c>
      <c r="H8" s="184"/>
      <c r="I8" s="184"/>
      <c r="J8" s="184"/>
    </row>
    <row r="9" spans="1:10" ht="20.100000000000001" customHeight="1">
      <c r="A9" s="181"/>
      <c r="B9" s="183"/>
      <c r="C9" s="183"/>
      <c r="D9" s="183"/>
      <c r="E9" s="183"/>
      <c r="F9" s="183"/>
    </row>
    <row r="10" spans="1:10" ht="24.95" customHeight="1">
      <c r="A10" s="176" t="s">
        <v>52</v>
      </c>
      <c r="B10" s="375"/>
      <c r="C10" s="375"/>
    </row>
    <row r="11" spans="1:10" ht="24.95" customHeight="1">
      <c r="A11" s="360" t="s">
        <v>246</v>
      </c>
      <c r="B11" s="376">
        <v>1</v>
      </c>
      <c r="C11" s="328">
        <v>26</v>
      </c>
      <c r="D11" s="390">
        <v>25</v>
      </c>
      <c r="E11" s="390">
        <v>14.285714285714285</v>
      </c>
      <c r="F11" s="390">
        <v>92.857142857142861</v>
      </c>
      <c r="H11" s="389"/>
      <c r="J11" s="389"/>
    </row>
    <row r="12" spans="1:10" ht="24.95" customHeight="1">
      <c r="A12" s="185" t="s">
        <v>44</v>
      </c>
      <c r="B12" s="376">
        <v>1</v>
      </c>
      <c r="C12" s="328">
        <v>25</v>
      </c>
      <c r="D12" s="390">
        <v>25</v>
      </c>
      <c r="E12" s="390">
        <v>14.285714285714285</v>
      </c>
      <c r="F12" s="390">
        <v>89.285714285714292</v>
      </c>
      <c r="H12" s="389"/>
      <c r="J12" s="389"/>
    </row>
    <row r="13" spans="1:10" ht="24.95" customHeight="1">
      <c r="A13" s="185" t="s">
        <v>43</v>
      </c>
      <c r="B13" s="376" t="s">
        <v>168</v>
      </c>
      <c r="C13" s="328">
        <v>1</v>
      </c>
      <c r="D13" s="390" t="s">
        <v>168</v>
      </c>
      <c r="E13" s="390" t="s">
        <v>168</v>
      </c>
      <c r="F13" s="390" t="s">
        <v>168</v>
      </c>
      <c r="H13" s="389"/>
      <c r="I13" s="389"/>
      <c r="J13" s="389"/>
    </row>
    <row r="14" spans="1:10" ht="24.95" customHeight="1">
      <c r="A14" s="185" t="s">
        <v>69</v>
      </c>
      <c r="B14" s="376" t="s">
        <v>168</v>
      </c>
      <c r="C14" s="328" t="s">
        <v>168</v>
      </c>
      <c r="D14" s="390" t="s">
        <v>168</v>
      </c>
      <c r="E14" s="390" t="s">
        <v>168</v>
      </c>
      <c r="F14" s="390" t="s">
        <v>168</v>
      </c>
      <c r="H14" s="389"/>
      <c r="I14" s="389"/>
      <c r="J14" s="389"/>
    </row>
    <row r="15" spans="1:10" ht="24.95" customHeight="1">
      <c r="A15" s="360" t="s">
        <v>247</v>
      </c>
      <c r="B15" s="376">
        <v>1</v>
      </c>
      <c r="C15" s="328">
        <v>21</v>
      </c>
      <c r="D15" s="390">
        <v>50</v>
      </c>
      <c r="E15" s="390">
        <v>25</v>
      </c>
      <c r="F15" s="390">
        <v>77.777777777777786</v>
      </c>
      <c r="H15" s="389"/>
      <c r="J15" s="389"/>
    </row>
    <row r="16" spans="1:10" ht="24.95" customHeight="1">
      <c r="A16" s="185" t="s">
        <v>44</v>
      </c>
      <c r="B16" s="376">
        <v>1</v>
      </c>
      <c r="C16" s="328">
        <v>21</v>
      </c>
      <c r="D16" s="390">
        <v>50</v>
      </c>
      <c r="E16" s="390">
        <v>25</v>
      </c>
      <c r="F16" s="390">
        <v>77.777777777777786</v>
      </c>
      <c r="H16" s="389"/>
      <c r="J16" s="389"/>
    </row>
    <row r="17" spans="1:10" ht="24.95" customHeight="1">
      <c r="A17" s="185" t="s">
        <v>43</v>
      </c>
      <c r="B17" s="376" t="s">
        <v>168</v>
      </c>
      <c r="C17" s="328" t="s">
        <v>168</v>
      </c>
      <c r="D17" s="390" t="s">
        <v>168</v>
      </c>
      <c r="E17" s="390" t="s">
        <v>168</v>
      </c>
      <c r="F17" s="390" t="s">
        <v>168</v>
      </c>
      <c r="H17" s="389"/>
      <c r="I17" s="389"/>
      <c r="J17" s="389"/>
    </row>
    <row r="18" spans="1:10" ht="24.95" customHeight="1">
      <c r="A18" s="185" t="s">
        <v>69</v>
      </c>
      <c r="B18" s="376" t="s">
        <v>168</v>
      </c>
      <c r="C18" s="328" t="s">
        <v>168</v>
      </c>
      <c r="D18" s="390" t="s">
        <v>168</v>
      </c>
      <c r="E18" s="390" t="s">
        <v>168</v>
      </c>
      <c r="F18" s="390" t="s">
        <v>168</v>
      </c>
      <c r="H18" s="389"/>
      <c r="I18" s="389"/>
      <c r="J18" s="389"/>
    </row>
    <row r="19" spans="1:10" ht="24.95" customHeight="1">
      <c r="A19" s="360" t="s">
        <v>248</v>
      </c>
      <c r="B19" s="376" t="s">
        <v>168</v>
      </c>
      <c r="C19" s="328">
        <v>21</v>
      </c>
      <c r="D19" s="390" t="s">
        <v>168</v>
      </c>
      <c r="E19" s="390" t="s">
        <v>168</v>
      </c>
      <c r="F19" s="390">
        <v>105</v>
      </c>
      <c r="H19" s="389"/>
      <c r="J19" s="389"/>
    </row>
    <row r="20" spans="1:10" ht="24.95" customHeight="1">
      <c r="A20" s="185" t="s">
        <v>44</v>
      </c>
      <c r="B20" s="376" t="s">
        <v>168</v>
      </c>
      <c r="C20" s="328">
        <v>20</v>
      </c>
      <c r="D20" s="390" t="s">
        <v>168</v>
      </c>
      <c r="E20" s="390" t="s">
        <v>168</v>
      </c>
      <c r="F20" s="390">
        <v>100</v>
      </c>
      <c r="H20" s="389"/>
      <c r="J20" s="389"/>
    </row>
    <row r="21" spans="1:10" ht="24.95" customHeight="1">
      <c r="A21" s="185" t="s">
        <v>43</v>
      </c>
      <c r="B21" s="376" t="s">
        <v>168</v>
      </c>
      <c r="C21" s="328">
        <v>1</v>
      </c>
      <c r="D21" s="390" t="s">
        <v>168</v>
      </c>
      <c r="E21" s="390" t="s">
        <v>168</v>
      </c>
      <c r="F21" s="390" t="s">
        <v>168</v>
      </c>
      <c r="H21" s="389"/>
      <c r="I21" s="389"/>
      <c r="J21" s="389"/>
    </row>
    <row r="22" spans="1:10" ht="24.95" customHeight="1">
      <c r="A22" s="185" t="s">
        <v>69</v>
      </c>
      <c r="B22" s="376" t="s">
        <v>168</v>
      </c>
      <c r="C22" s="328" t="s">
        <v>168</v>
      </c>
      <c r="D22" s="390" t="s">
        <v>168</v>
      </c>
      <c r="E22" s="390" t="s">
        <v>168</v>
      </c>
      <c r="F22" s="390" t="s">
        <v>168</v>
      </c>
      <c r="H22" s="389"/>
      <c r="I22" s="389"/>
      <c r="J22" s="389"/>
    </row>
    <row r="23" spans="1:10" ht="24.95" customHeight="1">
      <c r="A23" s="176" t="s">
        <v>53</v>
      </c>
      <c r="B23" s="376"/>
      <c r="C23" s="328"/>
      <c r="D23" s="390"/>
      <c r="E23" s="390"/>
      <c r="F23" s="390"/>
      <c r="H23" s="389"/>
      <c r="J23" s="389"/>
    </row>
    <row r="24" spans="1:10" ht="24.95" customHeight="1">
      <c r="A24" s="360" t="s">
        <v>249</v>
      </c>
      <c r="B24" s="376">
        <v>3</v>
      </c>
      <c r="C24" s="328">
        <v>14</v>
      </c>
      <c r="D24" s="390">
        <v>100</v>
      </c>
      <c r="E24" s="390">
        <v>300</v>
      </c>
      <c r="F24" s="390">
        <v>63.636363636363633</v>
      </c>
      <c r="H24" s="389"/>
      <c r="J24" s="389"/>
    </row>
    <row r="25" spans="1:10" ht="24.95" customHeight="1">
      <c r="A25" s="360" t="s">
        <v>247</v>
      </c>
      <c r="B25" s="376" t="s">
        <v>168</v>
      </c>
      <c r="C25" s="328" t="s">
        <v>168</v>
      </c>
      <c r="D25" s="390" t="s">
        <v>168</v>
      </c>
      <c r="E25" s="390" t="s">
        <v>168</v>
      </c>
      <c r="F25" s="390" t="s">
        <v>168</v>
      </c>
      <c r="H25" s="389"/>
      <c r="I25" s="389"/>
      <c r="J25" s="389"/>
    </row>
    <row r="26" spans="1:10" ht="24.95" customHeight="1">
      <c r="A26" s="360" t="s">
        <v>248</v>
      </c>
      <c r="B26" s="376">
        <v>1</v>
      </c>
      <c r="C26" s="328">
        <v>1</v>
      </c>
      <c r="D26" s="390" t="s">
        <v>168</v>
      </c>
      <c r="E26" s="390" t="s">
        <v>168</v>
      </c>
      <c r="F26" s="390" t="s">
        <v>168</v>
      </c>
      <c r="H26" s="389"/>
      <c r="I26" s="389"/>
      <c r="J26" s="389"/>
    </row>
    <row r="27" spans="1:10" ht="24.95" customHeight="1">
      <c r="A27" s="360" t="s">
        <v>266</v>
      </c>
      <c r="B27" s="376">
        <v>1560</v>
      </c>
      <c r="C27" s="328">
        <v>4000</v>
      </c>
      <c r="D27" s="390">
        <v>278.57142857142856</v>
      </c>
      <c r="E27" s="390">
        <v>7.5728155339805827</v>
      </c>
      <c r="F27" s="390">
        <v>15.296367112810708</v>
      </c>
      <c r="H27" s="391"/>
      <c r="I27" s="375"/>
      <c r="J27" s="391"/>
    </row>
    <row r="28" spans="1:10" ht="24.95" customHeight="1"/>
  </sheetData>
  <mergeCells count="1">
    <mergeCell ref="A1:F1"/>
  </mergeCells>
  <printOptions horizontalCentered="1"/>
  <pageMargins left="0.51181102362204722" right="0.51181102362204722" top="0.51181102362204722" bottom="0.51181102362204722" header="0.31496062992125984" footer="0.31496062992125984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I8" sqref="I8"/>
    </sheetView>
  </sheetViews>
  <sheetFormatPr defaultColWidth="9" defaultRowHeight="15.75"/>
  <cols>
    <col min="1" max="1" width="32.625" style="178" customWidth="1"/>
    <col min="2" max="2" width="10.625" style="178" customWidth="1"/>
    <col min="3" max="6" width="13.625" style="178" customWidth="1"/>
    <col min="7" max="16384" width="9" style="178"/>
  </cols>
  <sheetData>
    <row r="1" spans="1:9" s="176" customFormat="1" ht="20.100000000000001" customHeight="1">
      <c r="A1" s="488" t="s">
        <v>354</v>
      </c>
      <c r="B1" s="488"/>
      <c r="C1" s="488"/>
      <c r="D1" s="488"/>
      <c r="E1" s="488"/>
      <c r="F1" s="379"/>
    </row>
    <row r="2" spans="1:9" s="176" customFormat="1" ht="15" customHeight="1"/>
    <row r="3" spans="1:9" ht="15" customHeight="1">
      <c r="A3" s="177"/>
    </row>
    <row r="4" spans="1:9" ht="18" customHeight="1">
      <c r="A4" s="179"/>
      <c r="B4" s="180" t="s">
        <v>13</v>
      </c>
      <c r="C4" s="180" t="s">
        <v>55</v>
      </c>
      <c r="D4" s="180" t="s">
        <v>41</v>
      </c>
      <c r="E4" s="180" t="s">
        <v>205</v>
      </c>
      <c r="F4" s="183"/>
    </row>
    <row r="5" spans="1:9" ht="18" customHeight="1">
      <c r="A5" s="181"/>
      <c r="B5" s="182" t="s">
        <v>15</v>
      </c>
      <c r="C5" s="182" t="s">
        <v>173</v>
      </c>
      <c r="D5" s="182" t="s">
        <v>173</v>
      </c>
      <c r="E5" s="182" t="s">
        <v>173</v>
      </c>
      <c r="F5" s="183"/>
    </row>
    <row r="6" spans="1:9" ht="20.100000000000001" customHeight="1">
      <c r="A6" s="181"/>
      <c r="B6" s="183"/>
      <c r="C6" s="183"/>
      <c r="D6" s="183"/>
      <c r="E6" s="183"/>
      <c r="F6" s="183"/>
    </row>
    <row r="7" spans="1:9" ht="24.95" customHeight="1">
      <c r="A7" s="176" t="s">
        <v>52</v>
      </c>
    </row>
    <row r="8" spans="1:9" ht="24.95" customHeight="1">
      <c r="A8" s="360" t="s">
        <v>47</v>
      </c>
      <c r="B8" s="184" t="s">
        <v>48</v>
      </c>
      <c r="C8" s="328">
        <v>8</v>
      </c>
      <c r="D8" s="328">
        <v>10</v>
      </c>
      <c r="E8" s="328">
        <v>8</v>
      </c>
      <c r="F8" s="328"/>
      <c r="G8" s="375"/>
      <c r="I8" s="375"/>
    </row>
    <row r="9" spans="1:9" ht="24.95" customHeight="1">
      <c r="A9" s="185" t="s">
        <v>44</v>
      </c>
      <c r="B9" s="184" t="s">
        <v>17</v>
      </c>
      <c r="C9" s="328">
        <v>8</v>
      </c>
      <c r="D9" s="328">
        <v>9</v>
      </c>
      <c r="E9" s="328">
        <v>8</v>
      </c>
      <c r="F9" s="328"/>
      <c r="G9" s="375"/>
      <c r="I9" s="375"/>
    </row>
    <row r="10" spans="1:9" ht="24.95" customHeight="1">
      <c r="A10" s="185" t="s">
        <v>43</v>
      </c>
      <c r="B10" s="184" t="s">
        <v>17</v>
      </c>
      <c r="C10" s="328" t="s">
        <v>168</v>
      </c>
      <c r="D10" s="328" t="s">
        <v>168</v>
      </c>
      <c r="E10" s="328">
        <v>1</v>
      </c>
      <c r="F10" s="328"/>
      <c r="G10" s="375"/>
      <c r="I10" s="375"/>
    </row>
    <row r="11" spans="1:9" ht="24.95" customHeight="1">
      <c r="A11" s="185" t="s">
        <v>69</v>
      </c>
      <c r="B11" s="184" t="s">
        <v>17</v>
      </c>
      <c r="C11" s="328" t="s">
        <v>168</v>
      </c>
      <c r="D11" s="328" t="s">
        <v>168</v>
      </c>
      <c r="E11" s="328" t="s">
        <v>168</v>
      </c>
      <c r="F11" s="328"/>
      <c r="G11" s="375"/>
      <c r="I11" s="375"/>
    </row>
    <row r="12" spans="1:9" ht="24.95" customHeight="1">
      <c r="A12" s="360" t="s">
        <v>49</v>
      </c>
      <c r="B12" s="184" t="s">
        <v>50</v>
      </c>
      <c r="C12" s="328">
        <v>5</v>
      </c>
      <c r="D12" s="328">
        <v>9</v>
      </c>
      <c r="E12" s="328">
        <v>7</v>
      </c>
      <c r="F12" s="328"/>
      <c r="G12" s="375"/>
      <c r="I12" s="375"/>
    </row>
    <row r="13" spans="1:9" ht="24.95" customHeight="1">
      <c r="A13" s="185" t="s">
        <v>44</v>
      </c>
      <c r="B13" s="184" t="s">
        <v>17</v>
      </c>
      <c r="C13" s="328">
        <v>5</v>
      </c>
      <c r="D13" s="328">
        <v>9</v>
      </c>
      <c r="E13" s="328">
        <v>7</v>
      </c>
      <c r="F13" s="328"/>
      <c r="G13" s="375"/>
      <c r="I13" s="375"/>
    </row>
    <row r="14" spans="1:9" ht="24.95" customHeight="1">
      <c r="A14" s="185" t="s">
        <v>43</v>
      </c>
      <c r="B14" s="184" t="s">
        <v>17</v>
      </c>
      <c r="C14" s="328" t="s">
        <v>168</v>
      </c>
      <c r="D14" s="328" t="s">
        <v>168</v>
      </c>
      <c r="E14" s="328" t="s">
        <v>168</v>
      </c>
      <c r="F14" s="328"/>
      <c r="G14" s="375"/>
      <c r="I14" s="375"/>
    </row>
    <row r="15" spans="1:9" ht="24.95" customHeight="1">
      <c r="A15" s="185" t="s">
        <v>69</v>
      </c>
      <c r="B15" s="184" t="s">
        <v>17</v>
      </c>
      <c r="C15" s="328" t="s">
        <v>168</v>
      </c>
      <c r="D15" s="328" t="s">
        <v>168</v>
      </c>
      <c r="E15" s="328" t="s">
        <v>168</v>
      </c>
      <c r="F15" s="328"/>
      <c r="G15" s="375"/>
      <c r="I15" s="375"/>
    </row>
    <row r="16" spans="1:9" ht="24.95" customHeight="1">
      <c r="A16" s="360" t="s">
        <v>51</v>
      </c>
      <c r="B16" s="184" t="s">
        <v>50</v>
      </c>
      <c r="C16" s="328">
        <v>6</v>
      </c>
      <c r="D16" s="328">
        <v>12</v>
      </c>
      <c r="E16" s="328">
        <v>3</v>
      </c>
      <c r="F16" s="328"/>
      <c r="G16" s="375"/>
      <c r="I16" s="375"/>
    </row>
    <row r="17" spans="1:9" ht="24.95" customHeight="1">
      <c r="A17" s="185" t="s">
        <v>44</v>
      </c>
      <c r="B17" s="184" t="s">
        <v>17</v>
      </c>
      <c r="C17" s="328">
        <v>6</v>
      </c>
      <c r="D17" s="328">
        <v>11</v>
      </c>
      <c r="E17" s="328">
        <v>3</v>
      </c>
      <c r="F17" s="328"/>
      <c r="G17" s="375"/>
      <c r="I17" s="375"/>
    </row>
    <row r="18" spans="1:9" ht="24.95" customHeight="1">
      <c r="A18" s="185" t="s">
        <v>43</v>
      </c>
      <c r="B18" s="184" t="s">
        <v>17</v>
      </c>
      <c r="C18" s="328" t="s">
        <v>168</v>
      </c>
      <c r="D18" s="328" t="s">
        <v>168</v>
      </c>
      <c r="E18" s="328" t="s">
        <v>168</v>
      </c>
      <c r="F18" s="328"/>
      <c r="G18" s="375"/>
      <c r="I18" s="375"/>
    </row>
    <row r="19" spans="1:9" ht="24.95" customHeight="1">
      <c r="A19" s="185" t="s">
        <v>69</v>
      </c>
      <c r="B19" s="184" t="s">
        <v>17</v>
      </c>
      <c r="C19" s="328" t="s">
        <v>168</v>
      </c>
      <c r="D19" s="328" t="s">
        <v>168</v>
      </c>
      <c r="E19" s="328" t="s">
        <v>168</v>
      </c>
      <c r="F19" s="328"/>
      <c r="G19" s="375"/>
    </row>
    <row r="20" spans="1:9" ht="24.95" customHeight="1">
      <c r="A20" s="176" t="s">
        <v>53</v>
      </c>
      <c r="B20" s="184"/>
      <c r="C20" s="328"/>
      <c r="D20" s="329"/>
      <c r="E20" s="329"/>
      <c r="F20" s="329"/>
      <c r="G20" s="375"/>
    </row>
    <row r="21" spans="1:9" ht="24.95" customHeight="1">
      <c r="A21" s="360" t="s">
        <v>240</v>
      </c>
      <c r="B21" s="184" t="s">
        <v>48</v>
      </c>
      <c r="C21" s="328">
        <v>2</v>
      </c>
      <c r="D21" s="328">
        <v>4</v>
      </c>
      <c r="E21" s="329">
        <v>8</v>
      </c>
      <c r="F21" s="329"/>
      <c r="G21" s="375"/>
    </row>
    <row r="22" spans="1:9" ht="24.95" customHeight="1">
      <c r="A22" s="360" t="s">
        <v>49</v>
      </c>
      <c r="B22" s="184" t="s">
        <v>50</v>
      </c>
      <c r="C22" s="328" t="s">
        <v>168</v>
      </c>
      <c r="D22" s="328" t="s">
        <v>168</v>
      </c>
      <c r="E22" s="328" t="s">
        <v>168</v>
      </c>
      <c r="F22" s="328"/>
      <c r="G22" s="375"/>
    </row>
    <row r="23" spans="1:9" ht="24.95" customHeight="1">
      <c r="A23" s="360" t="s">
        <v>51</v>
      </c>
      <c r="B23" s="184" t="s">
        <v>17</v>
      </c>
      <c r="C23" s="328" t="s">
        <v>168</v>
      </c>
      <c r="D23" s="328" t="s">
        <v>168</v>
      </c>
      <c r="E23" s="328" t="s">
        <v>168</v>
      </c>
      <c r="F23" s="328"/>
      <c r="G23" s="375"/>
    </row>
    <row r="24" spans="1:9" ht="24.95" customHeight="1">
      <c r="A24" s="360" t="s">
        <v>241</v>
      </c>
      <c r="B24" s="184" t="s">
        <v>70</v>
      </c>
      <c r="C24" s="328">
        <v>90</v>
      </c>
      <c r="D24" s="328">
        <v>340</v>
      </c>
      <c r="E24" s="328">
        <v>3570</v>
      </c>
      <c r="F24" s="328"/>
      <c r="G24" s="375"/>
    </row>
    <row r="25" spans="1:9" ht="24.95" customHeight="1"/>
  </sheetData>
  <mergeCells count="1">
    <mergeCell ref="A1:E1"/>
  </mergeCells>
  <printOptions horizontalCentered="1"/>
  <pageMargins left="0.51181102362204722" right="0.51181102362204722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40"/>
  <sheetViews>
    <sheetView tabSelected="1" workbookViewId="0">
      <selection activeCell="J12" sqref="J12"/>
    </sheetView>
  </sheetViews>
  <sheetFormatPr defaultColWidth="8" defaultRowHeight="12.75"/>
  <cols>
    <col min="1" max="1" width="35.625" style="435" customWidth="1"/>
    <col min="2" max="4" width="10.625" style="435" customWidth="1"/>
    <col min="5" max="5" width="8.625" style="435" customWidth="1"/>
    <col min="6" max="6" width="10.625" style="435" customWidth="1"/>
    <col min="7" max="16384" width="8" style="435"/>
  </cols>
  <sheetData>
    <row r="1" spans="1:10" s="14" customFormat="1" ht="21" customHeight="1">
      <c r="A1" s="489" t="s">
        <v>283</v>
      </c>
      <c r="B1" s="489"/>
      <c r="C1" s="489"/>
      <c r="D1" s="489"/>
      <c r="E1" s="489"/>
      <c r="F1" s="489"/>
    </row>
    <row r="3" spans="1:10" ht="21" customHeight="1">
      <c r="A3" s="433"/>
      <c r="B3" s="433"/>
      <c r="C3" s="433"/>
      <c r="D3" s="433"/>
      <c r="E3" s="14"/>
      <c r="F3" s="434" t="s">
        <v>70</v>
      </c>
    </row>
    <row r="4" spans="1:10" ht="20.100000000000001" customHeight="1">
      <c r="A4" s="14"/>
      <c r="B4" s="125" t="s">
        <v>204</v>
      </c>
      <c r="C4" s="125" t="s">
        <v>204</v>
      </c>
      <c r="D4" s="125" t="s">
        <v>284</v>
      </c>
      <c r="E4" s="125" t="s">
        <v>285</v>
      </c>
      <c r="F4" s="125" t="s">
        <v>286</v>
      </c>
    </row>
    <row r="5" spans="1:10" ht="20.100000000000001" customHeight="1">
      <c r="A5" s="14"/>
      <c r="B5" s="128" t="s">
        <v>16</v>
      </c>
      <c r="C5" s="128" t="s">
        <v>16</v>
      </c>
      <c r="D5" s="128" t="s">
        <v>9</v>
      </c>
      <c r="E5" s="128" t="s">
        <v>330</v>
      </c>
      <c r="F5" s="128" t="s">
        <v>11</v>
      </c>
    </row>
    <row r="6" spans="1:10" ht="20.100000000000001" customHeight="1">
      <c r="A6" s="14"/>
      <c r="B6" s="128">
        <v>2020</v>
      </c>
      <c r="C6" s="128">
        <v>2019</v>
      </c>
      <c r="D6" s="128" t="s">
        <v>332</v>
      </c>
      <c r="E6" s="128" t="s">
        <v>331</v>
      </c>
      <c r="F6" s="128" t="s">
        <v>329</v>
      </c>
    </row>
    <row r="7" spans="1:10" ht="20.100000000000001" customHeight="1">
      <c r="A7" s="14"/>
      <c r="B7" s="129"/>
      <c r="C7" s="129"/>
      <c r="D7" s="129" t="s">
        <v>328</v>
      </c>
      <c r="E7" s="129" t="s">
        <v>328</v>
      </c>
      <c r="F7" s="129" t="s">
        <v>328</v>
      </c>
    </row>
    <row r="8" spans="1:10" ht="20.100000000000001" customHeight="1">
      <c r="A8" s="14"/>
      <c r="B8" s="128"/>
      <c r="C8" s="128"/>
      <c r="D8" s="128"/>
      <c r="E8" s="128"/>
      <c r="F8" s="128"/>
    </row>
    <row r="9" spans="1:10" ht="24.95" customHeight="1">
      <c r="A9" s="436" t="s">
        <v>287</v>
      </c>
      <c r="B9" s="437">
        <v>18365498</v>
      </c>
      <c r="C9" s="437">
        <v>23237297</v>
      </c>
      <c r="D9" s="454">
        <f>+B9/C9*100</f>
        <v>79.034571017446652</v>
      </c>
      <c r="E9" s="454">
        <v>100</v>
      </c>
      <c r="F9" s="454">
        <v>100</v>
      </c>
      <c r="I9" s="438"/>
      <c r="J9" s="438"/>
    </row>
    <row r="10" spans="1:10" ht="24.95" customHeight="1">
      <c r="A10" s="436" t="s">
        <v>288</v>
      </c>
      <c r="B10" s="437">
        <f>+B11+B12+B13+B14+B15+B16+B18+B19+B20+B21+B22+B23</f>
        <v>15489944</v>
      </c>
      <c r="C10" s="437">
        <f>+C11+C12+C13+C14+C15+C16+C18+C19+C20+C21+C22+C23</f>
        <v>20172429</v>
      </c>
      <c r="D10" s="454">
        <f t="shared" ref="D10:D26" si="0">+B10/C10*100</f>
        <v>76.787698695085254</v>
      </c>
      <c r="E10" s="454">
        <f>+B10/$B$9*100</f>
        <v>84.342629859533346</v>
      </c>
      <c r="F10" s="454">
        <f>+C10/$C$9*100</f>
        <v>86.810565789988388</v>
      </c>
      <c r="I10" s="438"/>
    </row>
    <row r="11" spans="1:10" ht="24.95" customHeight="1">
      <c r="A11" s="439" t="s">
        <v>289</v>
      </c>
      <c r="B11" s="440">
        <v>149715</v>
      </c>
      <c r="C11" s="440">
        <v>158016</v>
      </c>
      <c r="D11" s="455">
        <f t="shared" si="0"/>
        <v>94.746734507897941</v>
      </c>
      <c r="E11" s="455">
        <f t="shared" ref="E11:E26" si="1">+B11/$B$9*100</f>
        <v>0.81519706135929448</v>
      </c>
      <c r="F11" s="455">
        <f t="shared" ref="F11:F26" si="2">+C11/$C$9*100</f>
        <v>0.68001024387647158</v>
      </c>
    </row>
    <row r="12" spans="1:10" ht="24.95" customHeight="1">
      <c r="A12" s="439" t="s">
        <v>290</v>
      </c>
      <c r="B12" s="440">
        <v>10241336</v>
      </c>
      <c r="C12" s="440">
        <v>15050764</v>
      </c>
      <c r="D12" s="455">
        <f t="shared" si="0"/>
        <v>68.045289926810355</v>
      </c>
      <c r="E12" s="455">
        <f t="shared" si="1"/>
        <v>55.763998340801869</v>
      </c>
      <c r="F12" s="455">
        <f t="shared" si="2"/>
        <v>64.76985683834053</v>
      </c>
    </row>
    <row r="13" spans="1:10" ht="35.1" customHeight="1">
      <c r="A13" s="439" t="s">
        <v>291</v>
      </c>
      <c r="B13" s="440">
        <v>674576</v>
      </c>
      <c r="C13" s="440">
        <v>746969</v>
      </c>
      <c r="D13" s="455">
        <f t="shared" si="0"/>
        <v>90.308433147828097</v>
      </c>
      <c r="E13" s="455">
        <f t="shared" si="1"/>
        <v>3.6730613022309551</v>
      </c>
      <c r="F13" s="455">
        <f t="shared" si="2"/>
        <v>3.214526198980888</v>
      </c>
    </row>
    <row r="14" spans="1:10" ht="24.95" customHeight="1">
      <c r="A14" s="439" t="s">
        <v>292</v>
      </c>
      <c r="B14" s="440">
        <v>712544</v>
      </c>
      <c r="C14" s="440">
        <v>615494</v>
      </c>
      <c r="D14" s="455">
        <f t="shared" si="0"/>
        <v>115.76782226959156</v>
      </c>
      <c r="E14" s="455">
        <f t="shared" si="1"/>
        <v>3.8797967798096189</v>
      </c>
      <c r="F14" s="455">
        <f t="shared" si="2"/>
        <v>2.6487331981856581</v>
      </c>
    </row>
    <row r="15" spans="1:10" ht="24.95" customHeight="1">
      <c r="A15" s="439" t="s">
        <v>293</v>
      </c>
      <c r="B15" s="440">
        <v>318022</v>
      </c>
      <c r="C15" s="440">
        <v>319462</v>
      </c>
      <c r="D15" s="455">
        <f t="shared" si="0"/>
        <v>99.549242163387191</v>
      </c>
      <c r="E15" s="455">
        <f t="shared" si="1"/>
        <v>1.7316274244237755</v>
      </c>
      <c r="F15" s="455">
        <f t="shared" si="2"/>
        <v>1.3747812406924953</v>
      </c>
    </row>
    <row r="16" spans="1:10" ht="24.95" customHeight="1">
      <c r="A16" s="439" t="s">
        <v>294</v>
      </c>
      <c r="B16" s="440">
        <v>349870</v>
      </c>
      <c r="C16" s="440">
        <v>384773</v>
      </c>
      <c r="D16" s="455">
        <f t="shared" si="0"/>
        <v>90.928937321485662</v>
      </c>
      <c r="E16" s="455">
        <f t="shared" si="1"/>
        <v>1.905039547525474</v>
      </c>
      <c r="F16" s="455">
        <f t="shared" si="2"/>
        <v>1.6558423296823208</v>
      </c>
    </row>
    <row r="17" spans="1:6" ht="24.95" customHeight="1">
      <c r="A17" s="439" t="s">
        <v>295</v>
      </c>
      <c r="B17" s="440">
        <v>282091</v>
      </c>
      <c r="C17" s="440">
        <v>325220</v>
      </c>
      <c r="D17" s="455">
        <f t="shared" si="0"/>
        <v>86.738515466453478</v>
      </c>
      <c r="E17" s="455">
        <f t="shared" si="1"/>
        <v>1.5359833966930818</v>
      </c>
      <c r="F17" s="455">
        <f t="shared" si="2"/>
        <v>1.3995603705542861</v>
      </c>
    </row>
    <row r="18" spans="1:6" ht="24.95" customHeight="1">
      <c r="A18" s="439" t="s">
        <v>296</v>
      </c>
      <c r="B18" s="440">
        <v>2771867</v>
      </c>
      <c r="C18" s="440">
        <v>2495033</v>
      </c>
      <c r="D18" s="455">
        <f t="shared" si="0"/>
        <v>111.09540434936132</v>
      </c>
      <c r="E18" s="455">
        <f t="shared" si="1"/>
        <v>15.092795196732482</v>
      </c>
      <c r="F18" s="455">
        <f t="shared" si="2"/>
        <v>10.73719116298251</v>
      </c>
    </row>
    <row r="19" spans="1:6" ht="35.1" customHeight="1">
      <c r="A19" s="439" t="s">
        <v>297</v>
      </c>
      <c r="B19" s="440">
        <v>15431</v>
      </c>
      <c r="C19" s="440">
        <v>16506</v>
      </c>
      <c r="D19" s="455">
        <f t="shared" si="0"/>
        <v>93.487216769659526</v>
      </c>
      <c r="E19" s="455">
        <f t="shared" si="1"/>
        <v>8.4021680217982661E-2</v>
      </c>
      <c r="F19" s="455">
        <f t="shared" si="2"/>
        <v>7.1032358023396608E-2</v>
      </c>
    </row>
    <row r="20" spans="1:6" ht="24.95" customHeight="1">
      <c r="A20" s="439" t="s">
        <v>298</v>
      </c>
      <c r="B20" s="440">
        <v>12656</v>
      </c>
      <c r="C20" s="440">
        <v>13412</v>
      </c>
      <c r="D20" s="455">
        <f t="shared" si="0"/>
        <v>94.363256784968684</v>
      </c>
      <c r="E20" s="455">
        <f t="shared" si="1"/>
        <v>6.8911825859554701E-2</v>
      </c>
      <c r="F20" s="455">
        <f t="shared" si="2"/>
        <v>5.7717556392208609E-2</v>
      </c>
    </row>
    <row r="21" spans="1:6" ht="24.95" customHeight="1">
      <c r="A21" s="439" t="s">
        <v>299</v>
      </c>
      <c r="B21" s="440">
        <v>222417</v>
      </c>
      <c r="C21" s="440">
        <v>328835</v>
      </c>
      <c r="D21" s="455">
        <f t="shared" si="0"/>
        <v>67.637873097450083</v>
      </c>
      <c r="E21" s="455">
        <f t="shared" si="1"/>
        <v>1.2110589105724223</v>
      </c>
      <c r="F21" s="455">
        <f t="shared" si="2"/>
        <v>1.4151172573987414</v>
      </c>
    </row>
    <row r="22" spans="1:6" ht="35.1" customHeight="1">
      <c r="A22" s="439" t="s">
        <v>300</v>
      </c>
      <c r="B22" s="440">
        <v>18152</v>
      </c>
      <c r="C22" s="440">
        <v>36116</v>
      </c>
      <c r="D22" s="455">
        <f t="shared" si="0"/>
        <v>50.260272455421415</v>
      </c>
      <c r="E22" s="455">
        <f t="shared" si="1"/>
        <v>9.8837504978084453E-2</v>
      </c>
      <c r="F22" s="455">
        <f t="shared" si="2"/>
        <v>0.15542255194311111</v>
      </c>
    </row>
    <row r="23" spans="1:6" ht="35.1" customHeight="1">
      <c r="A23" s="439" t="s">
        <v>301</v>
      </c>
      <c r="B23" s="440">
        <v>3358</v>
      </c>
      <c r="C23" s="440">
        <v>7049</v>
      </c>
      <c r="D23" s="455">
        <f t="shared" si="0"/>
        <v>47.637962831607325</v>
      </c>
      <c r="E23" s="455">
        <f t="shared" si="1"/>
        <v>1.828428502183823E-2</v>
      </c>
      <c r="F23" s="455">
        <f t="shared" si="2"/>
        <v>3.033485349005954E-2</v>
      </c>
    </row>
    <row r="24" spans="1:6" ht="35.1" customHeight="1">
      <c r="A24" s="439" t="s">
        <v>302</v>
      </c>
      <c r="B24" s="441" t="s">
        <v>168</v>
      </c>
      <c r="C24" s="441" t="s">
        <v>168</v>
      </c>
      <c r="D24" s="455" t="s">
        <v>168</v>
      </c>
      <c r="E24" s="441" t="s">
        <v>168</v>
      </c>
      <c r="F24" s="441" t="s">
        <v>168</v>
      </c>
    </row>
    <row r="25" spans="1:6" ht="24.95" customHeight="1">
      <c r="A25" s="442" t="s">
        <v>303</v>
      </c>
      <c r="B25" s="443" t="s">
        <v>168</v>
      </c>
      <c r="C25" s="443" t="s">
        <v>168</v>
      </c>
      <c r="D25" s="455" t="s">
        <v>168</v>
      </c>
      <c r="E25" s="443" t="s">
        <v>168</v>
      </c>
      <c r="F25" s="443" t="s">
        <v>168</v>
      </c>
    </row>
    <row r="26" spans="1:6" ht="35.1" customHeight="1">
      <c r="A26" s="444" t="s">
        <v>304</v>
      </c>
      <c r="B26" s="443">
        <v>1364699</v>
      </c>
      <c r="C26" s="443">
        <v>1774653</v>
      </c>
      <c r="D26" s="454">
        <f t="shared" si="0"/>
        <v>76.899484011803992</v>
      </c>
      <c r="E26" s="454">
        <f t="shared" si="1"/>
        <v>7.4307759038170387</v>
      </c>
      <c r="F26" s="454">
        <f t="shared" si="2"/>
        <v>7.6370887715554865</v>
      </c>
    </row>
    <row r="27" spans="1:6" ht="24.95" customHeight="1">
      <c r="A27" s="442" t="s">
        <v>305</v>
      </c>
      <c r="B27" s="443" t="s">
        <v>168</v>
      </c>
      <c r="C27" s="443" t="s">
        <v>168</v>
      </c>
      <c r="D27" s="454" t="s">
        <v>168</v>
      </c>
      <c r="E27" s="443" t="s">
        <v>168</v>
      </c>
      <c r="F27" s="443" t="s">
        <v>168</v>
      </c>
    </row>
    <row r="28" spans="1:6" ht="15.75">
      <c r="A28" s="14"/>
      <c r="B28" s="14"/>
      <c r="C28" s="14"/>
      <c r="D28" s="14"/>
      <c r="E28" s="14"/>
      <c r="F28" s="14"/>
    </row>
    <row r="29" spans="1:6" ht="38.25">
      <c r="A29" s="445" t="s">
        <v>327</v>
      </c>
      <c r="B29" s="14"/>
      <c r="C29" s="14"/>
      <c r="D29" s="14"/>
      <c r="E29" s="14"/>
      <c r="F29" s="14"/>
    </row>
    <row r="30" spans="1:6" ht="15.75">
      <c r="A30" s="14"/>
      <c r="B30" s="14"/>
      <c r="C30" s="14"/>
      <c r="D30" s="14"/>
      <c r="E30" s="14"/>
      <c r="F30" s="14"/>
    </row>
    <row r="31" spans="1:6" ht="15.75">
      <c r="A31" s="14"/>
      <c r="B31" s="14"/>
      <c r="C31" s="14"/>
      <c r="D31" s="14"/>
      <c r="E31" s="14"/>
      <c r="F31" s="14"/>
    </row>
    <row r="32" spans="1:6" ht="15.75">
      <c r="A32" s="14"/>
      <c r="B32" s="14"/>
      <c r="C32" s="14"/>
      <c r="D32" s="14"/>
      <c r="E32" s="14"/>
      <c r="F32" s="14"/>
    </row>
    <row r="33" spans="1:6" ht="15.75">
      <c r="A33" s="14"/>
      <c r="B33" s="14"/>
      <c r="C33" s="14"/>
      <c r="D33" s="14"/>
      <c r="E33" s="14"/>
      <c r="F33" s="14"/>
    </row>
    <row r="34" spans="1:6" ht="15.75">
      <c r="A34" s="14"/>
      <c r="B34" s="14"/>
      <c r="C34" s="14"/>
      <c r="D34" s="14"/>
      <c r="E34" s="14"/>
      <c r="F34" s="14"/>
    </row>
    <row r="35" spans="1:6" ht="15.75">
      <c r="A35" s="14"/>
      <c r="B35" s="14"/>
      <c r="C35" s="14"/>
      <c r="D35" s="14"/>
      <c r="E35" s="14"/>
      <c r="F35" s="14"/>
    </row>
    <row r="36" spans="1:6" ht="15.75">
      <c r="A36" s="14"/>
      <c r="B36" s="14"/>
      <c r="C36" s="14"/>
      <c r="D36" s="14"/>
      <c r="E36" s="14"/>
      <c r="F36" s="14"/>
    </row>
    <row r="37" spans="1:6" ht="15.75">
      <c r="A37" s="14"/>
      <c r="B37" s="14"/>
      <c r="C37" s="14"/>
      <c r="D37" s="14"/>
      <c r="E37" s="14"/>
      <c r="F37" s="14"/>
    </row>
    <row r="38" spans="1:6" ht="15.75">
      <c r="A38" s="14"/>
      <c r="B38" s="14"/>
      <c r="C38" s="14"/>
      <c r="D38" s="14"/>
      <c r="E38" s="14"/>
      <c r="F38" s="14"/>
    </row>
    <row r="39" spans="1:6" ht="15.75">
      <c r="A39" s="14"/>
      <c r="B39" s="14"/>
      <c r="C39" s="14"/>
      <c r="D39" s="14"/>
      <c r="E39" s="14"/>
      <c r="F39" s="14"/>
    </row>
    <row r="40" spans="1:6" ht="15.75">
      <c r="A40" s="14"/>
      <c r="B40" s="14"/>
      <c r="C40" s="14"/>
      <c r="D40" s="14"/>
      <c r="E40" s="14"/>
      <c r="F40" s="14"/>
    </row>
  </sheetData>
  <mergeCells count="1">
    <mergeCell ref="A1:F1"/>
  </mergeCells>
  <printOptions horizontalCentered="1"/>
  <pageMargins left="0.51181102362204722" right="0.51181102362204722" top="0.51181102362204722" bottom="0.51181102362204722" header="0.31496062992125984" footer="0.31496062992125984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40"/>
  <sheetViews>
    <sheetView topLeftCell="A31" workbookViewId="0">
      <selection activeCell="K10" sqref="K10"/>
    </sheetView>
  </sheetViews>
  <sheetFormatPr defaultColWidth="8" defaultRowHeight="12.75"/>
  <cols>
    <col min="1" max="1" width="35.625" style="435" customWidth="1"/>
    <col min="2" max="3" width="10.25" style="435" customWidth="1"/>
    <col min="4" max="6" width="10.625" style="435" customWidth="1"/>
    <col min="7" max="16384" width="8" style="435"/>
  </cols>
  <sheetData>
    <row r="1" spans="1:10" s="14" customFormat="1" ht="21" customHeight="1">
      <c r="A1" s="489" t="s">
        <v>333</v>
      </c>
      <c r="B1" s="489"/>
      <c r="C1" s="489"/>
      <c r="D1" s="489"/>
      <c r="E1" s="489"/>
      <c r="F1" s="489"/>
    </row>
    <row r="3" spans="1:10" ht="21" customHeight="1">
      <c r="A3" s="433"/>
      <c r="B3" s="433"/>
      <c r="C3" s="433"/>
      <c r="D3" s="433"/>
      <c r="E3" s="14"/>
      <c r="F3" s="434" t="s">
        <v>70</v>
      </c>
    </row>
    <row r="4" spans="1:10" ht="20.100000000000001" customHeight="1">
      <c r="A4" s="14"/>
      <c r="B4" s="125" t="s">
        <v>204</v>
      </c>
      <c r="C4" s="125" t="s">
        <v>204</v>
      </c>
      <c r="D4" s="125" t="s">
        <v>284</v>
      </c>
      <c r="E4" s="125" t="s">
        <v>285</v>
      </c>
      <c r="F4" s="125" t="s">
        <v>286</v>
      </c>
    </row>
    <row r="5" spans="1:10" ht="20.100000000000001" customHeight="1">
      <c r="A5" s="14"/>
      <c r="B5" s="128" t="s">
        <v>16</v>
      </c>
      <c r="C5" s="128" t="s">
        <v>16</v>
      </c>
      <c r="D5" s="128" t="s">
        <v>9</v>
      </c>
      <c r="E5" s="128" t="s">
        <v>330</v>
      </c>
      <c r="F5" s="128" t="s">
        <v>11</v>
      </c>
    </row>
    <row r="6" spans="1:10" ht="20.100000000000001" customHeight="1">
      <c r="A6" s="14"/>
      <c r="B6" s="128">
        <v>2020</v>
      </c>
      <c r="C6" s="128">
        <v>2019</v>
      </c>
      <c r="D6" s="128" t="s">
        <v>332</v>
      </c>
      <c r="E6" s="128" t="s">
        <v>334</v>
      </c>
      <c r="F6" s="128" t="s">
        <v>59</v>
      </c>
    </row>
    <row r="7" spans="1:10" ht="20.100000000000001" customHeight="1">
      <c r="A7" s="14"/>
      <c r="B7" s="129"/>
      <c r="C7" s="129"/>
      <c r="D7" s="129" t="s">
        <v>328</v>
      </c>
      <c r="E7" s="129" t="s">
        <v>328</v>
      </c>
      <c r="F7" s="129" t="s">
        <v>328</v>
      </c>
    </row>
    <row r="8" spans="1:10" ht="20.100000000000001" customHeight="1">
      <c r="A8" s="14"/>
      <c r="B8" s="128"/>
      <c r="C8" s="128"/>
      <c r="D8" s="128"/>
      <c r="E8" s="128"/>
      <c r="F8" s="128"/>
    </row>
    <row r="9" spans="1:10" ht="24.95" customHeight="1">
      <c r="A9" s="446" t="s">
        <v>306</v>
      </c>
      <c r="B9" s="437">
        <v>14032263</v>
      </c>
      <c r="C9" s="437">
        <v>11842891</v>
      </c>
      <c r="D9" s="447">
        <f>+B9/C9*100</f>
        <v>118.48680360226231</v>
      </c>
      <c r="E9" s="447">
        <v>100</v>
      </c>
      <c r="F9" s="447">
        <v>100</v>
      </c>
    </row>
    <row r="10" spans="1:10" ht="24.95" customHeight="1">
      <c r="A10" s="448" t="s">
        <v>307</v>
      </c>
      <c r="B10" s="437">
        <v>7422054</v>
      </c>
      <c r="C10" s="449">
        <v>5613435</v>
      </c>
      <c r="D10" s="447">
        <f t="shared" ref="D10:D26" si="0">+B10/C10*100</f>
        <v>132.21946989677446</v>
      </c>
      <c r="E10" s="447">
        <f>+B10/$B$9*100</f>
        <v>52.892780017022204</v>
      </c>
      <c r="F10" s="447">
        <f>+C10/$C$9*100</f>
        <v>47.399195010745267</v>
      </c>
    </row>
    <row r="11" spans="1:10" ht="24.95" customHeight="1">
      <c r="A11" s="448" t="s">
        <v>308</v>
      </c>
      <c r="B11" s="443">
        <v>34987</v>
      </c>
      <c r="C11" s="443">
        <v>45945</v>
      </c>
      <c r="D11" s="447">
        <f t="shared" si="0"/>
        <v>76.149744259440638</v>
      </c>
      <c r="E11" s="447">
        <f>+B11/$B$9*100</f>
        <v>0.24933255598188261</v>
      </c>
      <c r="F11" s="447">
        <f>+C11/$C$9*100</f>
        <v>0.38795425880386808</v>
      </c>
      <c r="J11" s="451"/>
    </row>
    <row r="12" spans="1:10" ht="24.95" customHeight="1">
      <c r="A12" s="448" t="s">
        <v>309</v>
      </c>
      <c r="B12" s="449">
        <v>6573307</v>
      </c>
      <c r="C12" s="449">
        <v>6181085</v>
      </c>
      <c r="D12" s="447">
        <f t="shared" si="0"/>
        <v>106.3455202444231</v>
      </c>
      <c r="E12" s="447">
        <f t="shared" ref="E12:E26" si="1">+B12/$B$9*100</f>
        <v>46.844240305359158</v>
      </c>
      <c r="F12" s="447">
        <f t="shared" ref="F12:F26" si="2">+C12/$C$9*100</f>
        <v>52.192365867422062</v>
      </c>
    </row>
    <row r="13" spans="1:10" ht="24.95" customHeight="1">
      <c r="A13" s="452" t="s">
        <v>310</v>
      </c>
      <c r="B13" s="440">
        <v>143011</v>
      </c>
      <c r="C13" s="440">
        <v>143510</v>
      </c>
      <c r="D13" s="450">
        <f t="shared" si="0"/>
        <v>99.652289039091357</v>
      </c>
      <c r="E13" s="450">
        <f t="shared" si="1"/>
        <v>1.0191584921120707</v>
      </c>
      <c r="F13" s="450">
        <f t="shared" si="2"/>
        <v>1.2117818191520973</v>
      </c>
      <c r="I13" s="456"/>
    </row>
    <row r="14" spans="1:10" ht="24.95" customHeight="1">
      <c r="A14" s="452" t="s">
        <v>311</v>
      </c>
      <c r="B14" s="440">
        <v>618902</v>
      </c>
      <c r="C14" s="440">
        <v>574298</v>
      </c>
      <c r="D14" s="450">
        <f t="shared" si="0"/>
        <v>107.7666995183685</v>
      </c>
      <c r="E14" s="450">
        <f t="shared" si="1"/>
        <v>4.4105644257095244</v>
      </c>
      <c r="F14" s="450">
        <f t="shared" si="2"/>
        <v>4.8493057987276922</v>
      </c>
      <c r="I14" s="456"/>
    </row>
    <row r="15" spans="1:10" ht="35.1" customHeight="1">
      <c r="A15" s="452" t="s">
        <v>312</v>
      </c>
      <c r="B15" s="440">
        <v>1965674</v>
      </c>
      <c r="C15" s="440">
        <v>1810674</v>
      </c>
      <c r="D15" s="450">
        <f t="shared" si="0"/>
        <v>108.56034824601227</v>
      </c>
      <c r="E15" s="450">
        <f t="shared" si="1"/>
        <v>14.008246567214425</v>
      </c>
      <c r="F15" s="450">
        <f t="shared" si="2"/>
        <v>15.289121549797258</v>
      </c>
      <c r="I15" s="456"/>
    </row>
    <row r="16" spans="1:10" ht="35.1" customHeight="1">
      <c r="A16" s="452" t="s">
        <v>313</v>
      </c>
      <c r="B16" s="440">
        <v>689969</v>
      </c>
      <c r="C16" s="440">
        <v>644742</v>
      </c>
      <c r="D16" s="450">
        <f t="shared" si="0"/>
        <v>107.01474388204895</v>
      </c>
      <c r="E16" s="450">
        <f t="shared" si="1"/>
        <v>4.9170187303359407</v>
      </c>
      <c r="F16" s="450">
        <f t="shared" si="2"/>
        <v>5.444126776139373</v>
      </c>
      <c r="I16" s="456"/>
    </row>
    <row r="17" spans="1:9" ht="24.95" customHeight="1">
      <c r="A17" s="452" t="s">
        <v>314</v>
      </c>
      <c r="B17" s="440">
        <v>12861</v>
      </c>
      <c r="C17" s="440">
        <v>17438</v>
      </c>
      <c r="D17" s="450">
        <f t="shared" si="0"/>
        <v>73.75272393623122</v>
      </c>
      <c r="E17" s="450">
        <f t="shared" si="1"/>
        <v>9.16530712116784E-2</v>
      </c>
      <c r="F17" s="450">
        <f t="shared" si="2"/>
        <v>0.14724445238920125</v>
      </c>
      <c r="I17" s="456"/>
    </row>
    <row r="18" spans="1:9" ht="24.95" customHeight="1">
      <c r="A18" s="452" t="s">
        <v>315</v>
      </c>
      <c r="B18" s="440">
        <v>76765</v>
      </c>
      <c r="C18" s="440">
        <v>65937</v>
      </c>
      <c r="D18" s="450">
        <f t="shared" si="0"/>
        <v>116.42173589941913</v>
      </c>
      <c r="E18" s="450">
        <f t="shared" si="1"/>
        <v>0.54706072712576725</v>
      </c>
      <c r="F18" s="450">
        <f t="shared" si="2"/>
        <v>0.55676439139733702</v>
      </c>
      <c r="I18" s="456"/>
    </row>
    <row r="19" spans="1:9" ht="35.1" customHeight="1">
      <c r="A19" s="452" t="s">
        <v>316</v>
      </c>
      <c r="B19" s="440">
        <v>25336</v>
      </c>
      <c r="C19" s="440">
        <v>21104</v>
      </c>
      <c r="D19" s="450">
        <f t="shared" si="0"/>
        <v>120.05307050796057</v>
      </c>
      <c r="E19" s="450">
        <f t="shared" si="1"/>
        <v>0.18055533879317967</v>
      </c>
      <c r="F19" s="450">
        <f t="shared" si="2"/>
        <v>0.17819973180535056</v>
      </c>
    </row>
    <row r="20" spans="1:9" ht="24.95" customHeight="1">
      <c r="A20" s="452" t="s">
        <v>317</v>
      </c>
      <c r="B20" s="440">
        <v>31907</v>
      </c>
      <c r="C20" s="440">
        <v>26686</v>
      </c>
      <c r="D20" s="450">
        <f t="shared" si="0"/>
        <v>119.56456568987484</v>
      </c>
      <c r="E20" s="450">
        <f t="shared" si="1"/>
        <v>0.22738313841466623</v>
      </c>
      <c r="F20" s="450">
        <f t="shared" si="2"/>
        <v>0.22533349331679231</v>
      </c>
    </row>
    <row r="21" spans="1:9" ht="24.95" customHeight="1">
      <c r="A21" s="452" t="s">
        <v>318</v>
      </c>
      <c r="B21" s="440">
        <v>93658</v>
      </c>
      <c r="C21" s="440">
        <v>85952</v>
      </c>
      <c r="D21" s="450">
        <f t="shared" si="0"/>
        <v>108.96546909903202</v>
      </c>
      <c r="E21" s="450">
        <f t="shared" si="1"/>
        <v>0.66744758133452886</v>
      </c>
      <c r="F21" s="450">
        <f t="shared" si="2"/>
        <v>0.72576873332702296</v>
      </c>
    </row>
    <row r="22" spans="1:9" ht="24.95" customHeight="1">
      <c r="A22" s="452" t="s">
        <v>319</v>
      </c>
      <c r="B22" s="440">
        <v>443740</v>
      </c>
      <c r="C22" s="440">
        <v>476912</v>
      </c>
      <c r="D22" s="450">
        <f t="shared" si="0"/>
        <v>93.044419096185464</v>
      </c>
      <c r="E22" s="450">
        <f t="shared" si="1"/>
        <v>3.1622839452196696</v>
      </c>
      <c r="F22" s="450">
        <f t="shared" si="2"/>
        <v>4.0269896936482823</v>
      </c>
    </row>
    <row r="23" spans="1:9" ht="24.95" customHeight="1">
      <c r="A23" s="452" t="s">
        <v>320</v>
      </c>
      <c r="B23" s="440">
        <v>1393772</v>
      </c>
      <c r="C23" s="440">
        <v>1184359</v>
      </c>
      <c r="D23" s="450">
        <f t="shared" si="0"/>
        <v>117.68154757130229</v>
      </c>
      <c r="E23" s="450">
        <f t="shared" si="1"/>
        <v>9.9326245524332037</v>
      </c>
      <c r="F23" s="450">
        <f t="shared" si="2"/>
        <v>10.000590227504416</v>
      </c>
    </row>
    <row r="24" spans="1:9" ht="24.95" customHeight="1">
      <c r="A24" s="452" t="s">
        <v>321</v>
      </c>
      <c r="B24" s="440">
        <v>881190</v>
      </c>
      <c r="C24" s="440">
        <v>736517</v>
      </c>
      <c r="D24" s="450">
        <f t="shared" si="0"/>
        <v>119.64285956739627</v>
      </c>
      <c r="E24" s="450">
        <f t="shared" si="1"/>
        <v>6.2797426188491476</v>
      </c>
      <c r="F24" s="450">
        <f t="shared" si="2"/>
        <v>6.219064247066024</v>
      </c>
    </row>
    <row r="25" spans="1:9" ht="24.95" customHeight="1">
      <c r="A25" s="452" t="s">
        <v>322</v>
      </c>
      <c r="B25" s="441" t="s">
        <v>168</v>
      </c>
      <c r="C25" s="441" t="s">
        <v>168</v>
      </c>
      <c r="D25" s="450" t="s">
        <v>168</v>
      </c>
      <c r="E25" s="450" t="s">
        <v>168</v>
      </c>
      <c r="F25" s="450" t="s">
        <v>168</v>
      </c>
    </row>
    <row r="26" spans="1:9" ht="24.95" customHeight="1">
      <c r="A26" s="452" t="s">
        <v>323</v>
      </c>
      <c r="B26" s="440">
        <v>196522</v>
      </c>
      <c r="C26" s="440">
        <v>392954</v>
      </c>
      <c r="D26" s="450">
        <f t="shared" si="0"/>
        <v>50.011451722084523</v>
      </c>
      <c r="E26" s="450">
        <f t="shared" si="1"/>
        <v>1.4005011166053545</v>
      </c>
      <c r="F26" s="450">
        <f t="shared" si="2"/>
        <v>3.3180580653828526</v>
      </c>
    </row>
    <row r="27" spans="1:9" ht="24.95" customHeight="1">
      <c r="A27" s="453" t="s">
        <v>324</v>
      </c>
      <c r="B27" s="443" t="s">
        <v>168</v>
      </c>
      <c r="C27" s="443" t="s">
        <v>168</v>
      </c>
      <c r="D27" s="447" t="s">
        <v>168</v>
      </c>
      <c r="E27" s="447" t="s">
        <v>168</v>
      </c>
      <c r="F27" s="447" t="s">
        <v>168</v>
      </c>
    </row>
    <row r="28" spans="1:9" ht="24.95" customHeight="1">
      <c r="A28" s="453" t="s">
        <v>325</v>
      </c>
      <c r="B28" s="443" t="s">
        <v>168</v>
      </c>
      <c r="C28" s="443" t="s">
        <v>168</v>
      </c>
      <c r="D28" s="447" t="s">
        <v>168</v>
      </c>
      <c r="E28" s="447" t="s">
        <v>168</v>
      </c>
      <c r="F28" s="447" t="s">
        <v>168</v>
      </c>
    </row>
    <row r="29" spans="1:9" ht="24.95" customHeight="1">
      <c r="A29" s="453" t="s">
        <v>326</v>
      </c>
      <c r="B29" s="443" t="s">
        <v>168</v>
      </c>
      <c r="C29" s="449">
        <v>539</v>
      </c>
      <c r="D29" s="447" t="s">
        <v>168</v>
      </c>
      <c r="E29" s="447" t="s">
        <v>168</v>
      </c>
      <c r="F29" s="447" t="s">
        <v>168</v>
      </c>
    </row>
    <row r="30" spans="1:9" ht="15.75">
      <c r="A30" s="14"/>
      <c r="B30" s="14"/>
      <c r="C30" s="14"/>
      <c r="D30" s="14"/>
      <c r="E30" s="14"/>
      <c r="F30" s="14"/>
    </row>
    <row r="31" spans="1:9" ht="38.25">
      <c r="A31" s="445" t="s">
        <v>327</v>
      </c>
      <c r="B31" s="14"/>
      <c r="C31" s="14"/>
      <c r="D31" s="14"/>
      <c r="E31" s="14"/>
      <c r="F31" s="14"/>
    </row>
    <row r="32" spans="1:9" ht="15.75">
      <c r="A32" s="14"/>
      <c r="B32" s="14"/>
      <c r="C32" s="14"/>
      <c r="D32" s="14"/>
      <c r="E32" s="14"/>
      <c r="F32" s="14"/>
    </row>
    <row r="33" spans="1:6" ht="15.75">
      <c r="A33" s="14"/>
      <c r="B33" s="14"/>
      <c r="C33" s="14"/>
      <c r="D33" s="14"/>
      <c r="E33" s="14"/>
      <c r="F33" s="14"/>
    </row>
    <row r="34" spans="1:6" ht="15.75">
      <c r="A34" s="14"/>
      <c r="B34" s="14"/>
      <c r="C34" s="14"/>
      <c r="D34" s="14"/>
      <c r="E34" s="14"/>
      <c r="F34" s="14"/>
    </row>
    <row r="35" spans="1:6" ht="15.75">
      <c r="A35" s="14"/>
      <c r="B35" s="14"/>
      <c r="C35" s="14"/>
      <c r="D35" s="14"/>
      <c r="E35" s="14"/>
      <c r="F35" s="14"/>
    </row>
    <row r="36" spans="1:6" ht="15.75">
      <c r="A36" s="14"/>
      <c r="B36" s="14"/>
      <c r="C36" s="14"/>
      <c r="D36" s="14"/>
      <c r="E36" s="14"/>
      <c r="F36" s="14"/>
    </row>
    <row r="37" spans="1:6" ht="15.75">
      <c r="A37" s="14"/>
      <c r="B37" s="14"/>
      <c r="C37" s="14"/>
      <c r="D37" s="14"/>
      <c r="E37" s="14"/>
      <c r="F37" s="14"/>
    </row>
    <row r="38" spans="1:6" ht="15.75">
      <c r="A38" s="14"/>
      <c r="B38" s="14"/>
      <c r="C38" s="14"/>
      <c r="D38" s="14"/>
      <c r="E38" s="14"/>
      <c r="F38" s="14"/>
    </row>
    <row r="39" spans="1:6" ht="15.75">
      <c r="A39" s="14"/>
      <c r="B39" s="14"/>
      <c r="C39" s="14"/>
      <c r="D39" s="14"/>
      <c r="E39" s="14"/>
      <c r="F39" s="14"/>
    </row>
    <row r="40" spans="1:6" ht="15.75">
      <c r="A40" s="14"/>
      <c r="B40" s="14"/>
      <c r="C40" s="14"/>
      <c r="D40" s="14"/>
      <c r="E40" s="14"/>
      <c r="F40" s="14"/>
    </row>
  </sheetData>
  <mergeCells count="1">
    <mergeCell ref="A1:F1"/>
  </mergeCells>
  <printOptions horizontalCentered="1"/>
  <pageMargins left="0.37" right="0.23622047244094491" top="0.51181102362204722" bottom="0.51181102362204722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A2" sqref="A2"/>
    </sheetView>
  </sheetViews>
  <sheetFormatPr defaultRowHeight="15.75"/>
  <cols>
    <col min="1" max="1" width="36.625" style="18" customWidth="1"/>
    <col min="2" max="6" width="9.625" style="18" customWidth="1"/>
    <col min="7" max="16384" width="9" style="18"/>
  </cols>
  <sheetData>
    <row r="1" spans="1:11" ht="20.100000000000001" customHeight="1">
      <c r="A1" s="468" t="s">
        <v>336</v>
      </c>
      <c r="B1" s="468"/>
      <c r="C1" s="468"/>
      <c r="D1" s="468"/>
      <c r="E1" s="468"/>
      <c r="F1" s="468"/>
    </row>
    <row r="2" spans="1:11" ht="30" customHeight="1"/>
    <row r="3" spans="1:11" s="20" customFormat="1" ht="18" customHeight="1">
      <c r="A3" s="19"/>
      <c r="B3" s="2" t="s">
        <v>93</v>
      </c>
      <c r="C3" s="2" t="s">
        <v>94</v>
      </c>
      <c r="D3" s="2" t="s">
        <v>229</v>
      </c>
      <c r="E3" s="466" t="s">
        <v>95</v>
      </c>
      <c r="F3" s="466"/>
    </row>
    <row r="4" spans="1:11" s="20" customFormat="1" ht="18" customHeight="1">
      <c r="A4" s="21"/>
      <c r="B4" s="3" t="s">
        <v>96</v>
      </c>
      <c r="C4" s="3" t="s">
        <v>15</v>
      </c>
      <c r="D4" s="3" t="s">
        <v>228</v>
      </c>
      <c r="E4" s="467" t="s">
        <v>61</v>
      </c>
      <c r="F4" s="467"/>
    </row>
    <row r="5" spans="1:11" s="20" customFormat="1" ht="18" customHeight="1">
      <c r="A5" s="22"/>
      <c r="B5" s="3" t="s">
        <v>84</v>
      </c>
      <c r="C5" s="3" t="s">
        <v>203</v>
      </c>
      <c r="D5" s="3" t="s">
        <v>204</v>
      </c>
      <c r="E5" s="352" t="s">
        <v>84</v>
      </c>
      <c r="F5" s="3" t="s">
        <v>205</v>
      </c>
    </row>
    <row r="6" spans="1:11" s="20" customFormat="1" ht="18" customHeight="1">
      <c r="A6" s="23"/>
      <c r="B6" s="3" t="s">
        <v>98</v>
      </c>
      <c r="C6" s="3" t="s">
        <v>16</v>
      </c>
      <c r="D6" s="3" t="s">
        <v>16</v>
      </c>
      <c r="E6" s="352" t="s">
        <v>98</v>
      </c>
      <c r="F6" s="3" t="s">
        <v>16</v>
      </c>
      <c r="H6" s="393"/>
      <c r="I6" s="393"/>
    </row>
    <row r="7" spans="1:11" s="20" customFormat="1" ht="18" customHeight="1">
      <c r="A7" s="24"/>
      <c r="B7" s="4">
        <v>2020</v>
      </c>
      <c r="C7" s="4">
        <v>2020</v>
      </c>
      <c r="D7" s="4">
        <v>2020</v>
      </c>
      <c r="E7" s="350">
        <v>2020</v>
      </c>
      <c r="F7" s="4">
        <v>2020</v>
      </c>
      <c r="H7" s="393"/>
      <c r="I7" s="393"/>
    </row>
    <row r="8" spans="1:11" s="20" customFormat="1" ht="20.100000000000001" customHeight="1"/>
    <row r="9" spans="1:11" s="20" customFormat="1" ht="24.95" customHeight="1">
      <c r="A9" s="306" t="s">
        <v>176</v>
      </c>
      <c r="B9" s="326"/>
      <c r="C9" s="326"/>
      <c r="D9" s="326"/>
      <c r="E9" s="327"/>
      <c r="F9" s="327"/>
    </row>
    <row r="10" spans="1:11" s="20" customFormat="1" ht="24.95" customHeight="1">
      <c r="A10" s="307" t="s">
        <v>177</v>
      </c>
      <c r="B10" s="324">
        <v>34491.99</v>
      </c>
      <c r="C10" s="324">
        <v>16635</v>
      </c>
      <c r="D10" s="324">
        <v>51126.99</v>
      </c>
      <c r="E10" s="325">
        <v>77.727499818030338</v>
      </c>
      <c r="F10" s="325">
        <v>100.22666228043219</v>
      </c>
      <c r="H10" s="324"/>
      <c r="I10" s="324"/>
    </row>
    <row r="11" spans="1:11" s="20" customFormat="1" ht="24.95" customHeight="1">
      <c r="A11" s="307" t="s">
        <v>178</v>
      </c>
      <c r="B11" s="324">
        <v>704.90000000000009</v>
      </c>
      <c r="C11" s="324">
        <v>360.6</v>
      </c>
      <c r="D11" s="324">
        <v>1065.5</v>
      </c>
      <c r="E11" s="325">
        <v>97.147188533627343</v>
      </c>
      <c r="F11" s="325">
        <v>96.572040707016612</v>
      </c>
      <c r="H11" s="324"/>
      <c r="I11" s="324"/>
      <c r="K11" s="325"/>
    </row>
    <row r="12" spans="1:11" s="20" customFormat="1" ht="24.95" customHeight="1">
      <c r="A12" s="307" t="s">
        <v>179</v>
      </c>
      <c r="B12" s="324">
        <v>2719.28</v>
      </c>
      <c r="C12" s="324">
        <v>1393.5</v>
      </c>
      <c r="D12" s="324">
        <v>4112.7800000000007</v>
      </c>
      <c r="E12" s="325">
        <v>95.8302791091063</v>
      </c>
      <c r="F12" s="325">
        <v>96.222897389863277</v>
      </c>
      <c r="H12" s="324"/>
      <c r="I12" s="324"/>
      <c r="K12" s="325"/>
    </row>
    <row r="13" spans="1:11" s="20" customFormat="1" ht="24.95" customHeight="1">
      <c r="A13" s="307" t="s">
        <v>180</v>
      </c>
      <c r="B13" s="324">
        <v>18408.2</v>
      </c>
      <c r="C13" s="324">
        <v>8642.2999999999993</v>
      </c>
      <c r="D13" s="324">
        <v>27050.5</v>
      </c>
      <c r="E13" s="325">
        <v>108.54365107911548</v>
      </c>
      <c r="F13" s="325">
        <v>104.00117451542212</v>
      </c>
      <c r="H13" s="324"/>
      <c r="I13" s="324"/>
    </row>
    <row r="14" spans="1:11" s="20" customFormat="1" ht="24.95" customHeight="1">
      <c r="A14" s="306" t="s">
        <v>181</v>
      </c>
      <c r="B14" s="324"/>
      <c r="C14" s="324"/>
      <c r="D14" s="324"/>
      <c r="E14" s="325"/>
      <c r="F14" s="325"/>
      <c r="H14" s="324"/>
      <c r="I14" s="324"/>
    </row>
    <row r="15" spans="1:11" s="20" customFormat="1" ht="24.95" customHeight="1">
      <c r="A15" s="307" t="s">
        <v>211</v>
      </c>
      <c r="B15" s="324">
        <v>290926.45</v>
      </c>
      <c r="C15" s="324">
        <v>138159.5</v>
      </c>
      <c r="D15" s="324">
        <v>429085.95</v>
      </c>
      <c r="E15" s="325">
        <v>108.30574437328542</v>
      </c>
      <c r="F15" s="325">
        <v>107.74446563745479</v>
      </c>
      <c r="H15" s="324"/>
      <c r="I15" s="324"/>
    </row>
    <row r="16" spans="1:11" s="20" customFormat="1" ht="24.95" customHeight="1">
      <c r="A16" s="307" t="s">
        <v>212</v>
      </c>
      <c r="B16" s="324">
        <v>20619</v>
      </c>
      <c r="C16" s="324">
        <v>9700</v>
      </c>
      <c r="D16" s="324">
        <v>30319</v>
      </c>
      <c r="E16" s="325">
        <v>135.27752263482483</v>
      </c>
      <c r="F16" s="325">
        <v>138.57142857142856</v>
      </c>
      <c r="H16" s="324"/>
      <c r="I16" s="324"/>
    </row>
    <row r="17" spans="1:6" s="20" customFormat="1" ht="24.95" customHeight="1">
      <c r="E17" s="325"/>
      <c r="F17" s="325"/>
    </row>
    <row r="18" spans="1:6" s="20" customFormat="1" ht="20.100000000000001" customHeight="1"/>
    <row r="19" spans="1:6" s="20" customFormat="1" ht="20.100000000000001" customHeight="1"/>
    <row r="20" spans="1:6" s="20" customFormat="1" ht="20.100000000000001" customHeight="1"/>
    <row r="21" spans="1:6" ht="20.100000000000001" customHeight="1">
      <c r="A21" s="25"/>
    </row>
    <row r="22" spans="1:6" ht="20.100000000000001" customHeight="1"/>
  </sheetData>
  <mergeCells count="3">
    <mergeCell ref="E3:F3"/>
    <mergeCell ref="E4:F4"/>
    <mergeCell ref="A1:F1"/>
  </mergeCells>
  <printOptions horizontalCentered="1"/>
  <pageMargins left="0.51181102362204722" right="0.51181102362204722" top="0.51181102362204722" bottom="0.51181102362204722" header="0.43307086614173229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5"/>
  <sheetViews>
    <sheetView workbookViewId="0">
      <selection activeCell="A2" sqref="A2"/>
    </sheetView>
  </sheetViews>
  <sheetFormatPr defaultColWidth="8" defaultRowHeight="15.75"/>
  <cols>
    <col min="1" max="1" width="38.625" style="5" customWidth="1"/>
    <col min="2" max="6" width="9.625" style="26" customWidth="1"/>
    <col min="7" max="16384" width="8" style="5"/>
  </cols>
  <sheetData>
    <row r="1" spans="1:13" ht="20.100000000000001" customHeight="1">
      <c r="A1" s="469" t="s">
        <v>337</v>
      </c>
      <c r="B1" s="469"/>
      <c r="C1" s="469"/>
      <c r="D1" s="469"/>
      <c r="E1" s="469"/>
      <c r="F1" s="469"/>
      <c r="G1" s="28"/>
    </row>
    <row r="2" spans="1:13" ht="15" customHeight="1">
      <c r="B2" s="27"/>
      <c r="C2" s="27"/>
      <c r="D2" s="28"/>
      <c r="E2" s="28"/>
      <c r="F2" s="28"/>
    </row>
    <row r="3" spans="1:13" ht="15" customHeight="1">
      <c r="B3" s="27"/>
      <c r="C3" s="27"/>
      <c r="D3" s="28"/>
      <c r="E3" s="28"/>
      <c r="F3" s="28"/>
    </row>
    <row r="4" spans="1:13" ht="18" customHeight="1">
      <c r="A4" s="29"/>
      <c r="B4" s="2" t="s">
        <v>93</v>
      </c>
      <c r="C4" s="2" t="s">
        <v>94</v>
      </c>
      <c r="D4" s="2" t="s">
        <v>94</v>
      </c>
      <c r="E4" s="466" t="s">
        <v>95</v>
      </c>
      <c r="F4" s="466"/>
    </row>
    <row r="5" spans="1:13" ht="18" customHeight="1">
      <c r="A5" s="30"/>
      <c r="B5" s="352" t="s">
        <v>207</v>
      </c>
      <c r="C5" s="352" t="s">
        <v>15</v>
      </c>
      <c r="D5" s="352" t="s">
        <v>15</v>
      </c>
      <c r="E5" s="467" t="s">
        <v>61</v>
      </c>
      <c r="F5" s="467"/>
    </row>
    <row r="6" spans="1:13" ht="18" customHeight="1">
      <c r="A6" s="30"/>
      <c r="B6" s="3" t="s">
        <v>84</v>
      </c>
      <c r="C6" s="3" t="s">
        <v>203</v>
      </c>
      <c r="D6" s="352" t="s">
        <v>204</v>
      </c>
      <c r="E6" s="352" t="s">
        <v>84</v>
      </c>
      <c r="F6" s="3" t="s">
        <v>205</v>
      </c>
    </row>
    <row r="7" spans="1:13" ht="18" customHeight="1">
      <c r="B7" s="3" t="s">
        <v>98</v>
      </c>
      <c r="C7" s="3" t="s">
        <v>16</v>
      </c>
      <c r="D7" s="352" t="s">
        <v>206</v>
      </c>
      <c r="E7" s="352" t="s">
        <v>99</v>
      </c>
      <c r="F7" s="3" t="s">
        <v>16</v>
      </c>
    </row>
    <row r="8" spans="1:13" ht="18" customHeight="1">
      <c r="B8" s="4">
        <v>2020</v>
      </c>
      <c r="C8" s="4">
        <v>2020</v>
      </c>
      <c r="D8" s="4">
        <v>2020</v>
      </c>
      <c r="E8" s="350">
        <v>2020</v>
      </c>
      <c r="F8" s="4">
        <v>2020</v>
      </c>
    </row>
    <row r="9" spans="1:13" ht="20.100000000000001" customHeight="1">
      <c r="B9" s="3"/>
      <c r="C9" s="3"/>
      <c r="D9" s="3"/>
      <c r="E9" s="3"/>
      <c r="F9" s="3"/>
    </row>
    <row r="10" spans="1:13" ht="24.95" customHeight="1">
      <c r="A10" s="308" t="s">
        <v>213</v>
      </c>
      <c r="B10" s="201">
        <v>0.45200000000000001</v>
      </c>
      <c r="C10" s="201">
        <v>0.17699999999999999</v>
      </c>
      <c r="D10" s="201">
        <v>0.629</v>
      </c>
      <c r="E10" s="203">
        <v>100.44</v>
      </c>
      <c r="F10" s="203">
        <v>75.48</v>
      </c>
      <c r="G10" s="31"/>
      <c r="H10" s="399"/>
      <c r="I10" s="202"/>
      <c r="M10" s="202"/>
    </row>
    <row r="11" spans="1:13" ht="24.95" customHeight="1">
      <c r="A11" s="308" t="s">
        <v>102</v>
      </c>
      <c r="B11" s="200">
        <v>18.937999999999999</v>
      </c>
      <c r="C11" s="200">
        <v>11.614000000000001</v>
      </c>
      <c r="D11" s="200">
        <v>30.552</v>
      </c>
      <c r="E11" s="204">
        <v>104.44</v>
      </c>
      <c r="F11" s="204">
        <v>103.43</v>
      </c>
      <c r="I11" s="202"/>
      <c r="M11" s="202"/>
    </row>
    <row r="12" spans="1:13" ht="24.95" customHeight="1">
      <c r="A12" s="308" t="s">
        <v>86</v>
      </c>
      <c r="B12" s="200">
        <v>27.48</v>
      </c>
      <c r="C12" s="200">
        <v>12.91</v>
      </c>
      <c r="D12" s="200">
        <v>40.39</v>
      </c>
      <c r="E12" s="204">
        <v>100.66</v>
      </c>
      <c r="F12" s="204">
        <v>101.8</v>
      </c>
      <c r="I12" s="202"/>
      <c r="M12" s="202"/>
    </row>
    <row r="13" spans="1:13" ht="24.95" customHeight="1">
      <c r="A13" s="308" t="s">
        <v>182</v>
      </c>
      <c r="B13" s="32"/>
      <c r="C13" s="32"/>
      <c r="D13" s="32"/>
      <c r="E13" s="32"/>
      <c r="F13" s="32"/>
    </row>
    <row r="14" spans="1:13" ht="24.95" customHeight="1">
      <c r="A14" s="17" t="s">
        <v>183</v>
      </c>
      <c r="B14" s="384">
        <v>5</v>
      </c>
      <c r="C14" s="323" t="s">
        <v>168</v>
      </c>
      <c r="D14" s="323">
        <v>5</v>
      </c>
      <c r="E14" s="322" t="s">
        <v>168</v>
      </c>
      <c r="F14" s="322" t="s">
        <v>168</v>
      </c>
    </row>
    <row r="15" spans="1:13" ht="24.95" customHeight="1">
      <c r="A15" s="17" t="s">
        <v>184</v>
      </c>
      <c r="B15" s="206" t="s">
        <v>168</v>
      </c>
      <c r="C15" s="323" t="s">
        <v>168</v>
      </c>
      <c r="D15" s="323" t="s">
        <v>168</v>
      </c>
      <c r="E15" s="322" t="s">
        <v>168</v>
      </c>
      <c r="F15" s="322" t="s">
        <v>168</v>
      </c>
    </row>
    <row r="16" spans="1:13" ht="24.95" customHeight="1"/>
    <row r="17" spans="2:6" ht="24.95" customHeight="1">
      <c r="B17" s="27"/>
      <c r="C17" s="27"/>
      <c r="D17" s="28"/>
      <c r="E17" s="28"/>
      <c r="F17" s="28"/>
    </row>
    <row r="18" spans="2:6" ht="24.95" customHeight="1">
      <c r="B18" s="27"/>
      <c r="C18" s="27"/>
      <c r="D18" s="28"/>
      <c r="E18" s="28"/>
      <c r="F18" s="28"/>
    </row>
    <row r="25" spans="2:6">
      <c r="B25" s="33"/>
      <c r="C25" s="33"/>
      <c r="D25" s="33"/>
      <c r="E25" s="33"/>
      <c r="F25" s="33"/>
    </row>
    <row r="26" spans="2:6">
      <c r="B26" s="33"/>
      <c r="C26" s="33"/>
      <c r="D26" s="33"/>
      <c r="E26" s="33"/>
      <c r="F26" s="33"/>
    </row>
    <row r="27" spans="2:6">
      <c r="B27" s="33"/>
      <c r="C27" s="33"/>
      <c r="D27" s="33"/>
      <c r="E27" s="33"/>
      <c r="F27" s="33"/>
    </row>
    <row r="28" spans="2:6">
      <c r="B28" s="34"/>
      <c r="C28" s="34"/>
      <c r="D28" s="34"/>
      <c r="E28" s="34"/>
      <c r="F28" s="34"/>
    </row>
    <row r="29" spans="2:6">
      <c r="B29" s="33"/>
      <c r="C29" s="33"/>
      <c r="D29" s="33"/>
      <c r="E29" s="33"/>
      <c r="F29" s="33"/>
    </row>
    <row r="30" spans="2:6">
      <c r="B30" s="33"/>
      <c r="C30" s="33"/>
      <c r="D30" s="33"/>
      <c r="E30" s="33"/>
      <c r="F30" s="33"/>
    </row>
    <row r="31" spans="2:6">
      <c r="B31" s="33"/>
      <c r="C31" s="33"/>
      <c r="D31" s="33"/>
      <c r="E31" s="33"/>
      <c r="F31" s="33"/>
    </row>
    <row r="32" spans="2:6">
      <c r="B32" s="34"/>
      <c r="C32" s="34"/>
      <c r="D32" s="34"/>
      <c r="E32" s="34"/>
      <c r="F32" s="34"/>
    </row>
    <row r="33" spans="2:6">
      <c r="B33" s="33"/>
      <c r="C33" s="33"/>
      <c r="D33" s="33"/>
      <c r="E33" s="33"/>
      <c r="F33" s="33"/>
    </row>
    <row r="34" spans="2:6">
      <c r="B34" s="33"/>
      <c r="C34" s="33"/>
      <c r="D34" s="33"/>
      <c r="E34" s="33"/>
      <c r="F34" s="33"/>
    </row>
    <row r="35" spans="2:6">
      <c r="B35" s="33"/>
      <c r="C35" s="33"/>
      <c r="D35" s="33"/>
      <c r="E35" s="33"/>
      <c r="F35" s="33"/>
    </row>
  </sheetData>
  <mergeCells count="3">
    <mergeCell ref="E4:F4"/>
    <mergeCell ref="A1:F1"/>
    <mergeCell ref="E5:F5"/>
  </mergeCells>
  <printOptions horizontalCentered="1"/>
  <pageMargins left="0.51181102362204722" right="0.51181102362204722" top="0.51181102362204722" bottom="0.51181102362204722" header="0.43307086614173229" footer="0.31496062992125984"/>
  <pageSetup paperSize="9" firstPageNumber="1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A2" sqref="A2"/>
    </sheetView>
  </sheetViews>
  <sheetFormatPr defaultColWidth="8" defaultRowHeight="15.75"/>
  <cols>
    <col min="1" max="1" width="34.625" style="5" customWidth="1"/>
    <col min="2" max="6" width="9.625" style="5" customWidth="1"/>
    <col min="7" max="16384" width="8" style="5"/>
  </cols>
  <sheetData>
    <row r="1" spans="1:9" ht="20.100000000000001" customHeight="1">
      <c r="A1" s="470" t="s">
        <v>338</v>
      </c>
      <c r="B1" s="470"/>
      <c r="C1" s="470"/>
      <c r="D1" s="470"/>
      <c r="E1" s="470"/>
      <c r="F1" s="470"/>
    </row>
    <row r="2" spans="1:9" ht="15" customHeight="1">
      <c r="A2" s="35"/>
      <c r="B2" s="30"/>
    </row>
    <row r="3" spans="1:9" ht="15" customHeight="1">
      <c r="A3" s="30"/>
      <c r="B3" s="36"/>
      <c r="C3" s="36"/>
      <c r="D3" s="36"/>
      <c r="E3" s="37"/>
      <c r="F3" s="355" t="s">
        <v>214</v>
      </c>
    </row>
    <row r="4" spans="1:9" ht="18" customHeight="1">
      <c r="A4" s="29"/>
      <c r="B4" s="2" t="s">
        <v>93</v>
      </c>
      <c r="C4" s="2" t="s">
        <v>94</v>
      </c>
      <c r="D4" s="2" t="s">
        <v>227</v>
      </c>
      <c r="E4" s="466" t="s">
        <v>215</v>
      </c>
      <c r="F4" s="466"/>
    </row>
    <row r="5" spans="1:9" ht="18" customHeight="1">
      <c r="A5" s="30"/>
      <c r="B5" s="352" t="s">
        <v>207</v>
      </c>
      <c r="C5" s="352" t="s">
        <v>15</v>
      </c>
      <c r="D5" s="352" t="s">
        <v>228</v>
      </c>
      <c r="E5" s="467" t="s">
        <v>61</v>
      </c>
      <c r="F5" s="467"/>
    </row>
    <row r="6" spans="1:9" ht="18" customHeight="1">
      <c r="B6" s="3" t="s">
        <v>84</v>
      </c>
      <c r="C6" s="3" t="s">
        <v>203</v>
      </c>
      <c r="D6" s="3" t="s">
        <v>204</v>
      </c>
      <c r="E6" s="3" t="s">
        <v>84</v>
      </c>
      <c r="F6" s="3" t="s">
        <v>205</v>
      </c>
    </row>
    <row r="7" spans="1:9" ht="18" customHeight="1">
      <c r="B7" s="3" t="s">
        <v>98</v>
      </c>
      <c r="C7" s="3" t="s">
        <v>16</v>
      </c>
      <c r="D7" s="3" t="s">
        <v>206</v>
      </c>
      <c r="E7" s="3" t="s">
        <v>16</v>
      </c>
      <c r="F7" s="3" t="s">
        <v>16</v>
      </c>
    </row>
    <row r="8" spans="1:9" ht="18" customHeight="1">
      <c r="B8" s="4">
        <v>2020</v>
      </c>
      <c r="C8" s="4">
        <v>2020</v>
      </c>
      <c r="D8" s="4">
        <v>2020</v>
      </c>
      <c r="E8" s="4">
        <v>2020</v>
      </c>
      <c r="F8" s="4">
        <v>2020</v>
      </c>
    </row>
    <row r="9" spans="1:9" ht="20.100000000000001" customHeight="1">
      <c r="B9" s="3"/>
      <c r="C9" s="3"/>
      <c r="D9" s="3"/>
      <c r="E9" s="3"/>
      <c r="F9" s="3"/>
    </row>
    <row r="10" spans="1:9" ht="24.95" customHeight="1">
      <c r="A10" s="38" t="s">
        <v>87</v>
      </c>
      <c r="B10" s="400">
        <v>10.847709999999999</v>
      </c>
      <c r="C10" s="400">
        <v>6.2380000000000004</v>
      </c>
      <c r="D10" s="400">
        <v>17.085709999999999</v>
      </c>
      <c r="E10" s="394">
        <v>103.12001520984838</v>
      </c>
      <c r="F10" s="394">
        <v>103.62126245847178</v>
      </c>
      <c r="G10" s="34"/>
      <c r="H10" s="242"/>
      <c r="I10" s="242"/>
    </row>
    <row r="11" spans="1:9" ht="24.95" customHeight="1">
      <c r="A11" s="39" t="s">
        <v>88</v>
      </c>
      <c r="B11" s="397">
        <v>10.165699999999999</v>
      </c>
      <c r="C11" s="397">
        <v>5.8747999999999987</v>
      </c>
      <c r="D11" s="397">
        <v>16.040499999999998</v>
      </c>
      <c r="E11" s="395">
        <v>103.41716006429426</v>
      </c>
      <c r="F11" s="395">
        <v>103.92358039978772</v>
      </c>
      <c r="H11" s="242"/>
      <c r="I11" s="242"/>
    </row>
    <row r="12" spans="1:9" ht="24.95" customHeight="1">
      <c r="A12" s="40" t="s">
        <v>89</v>
      </c>
      <c r="B12" s="397">
        <v>4.02E-2</v>
      </c>
      <c r="C12" s="397">
        <v>9.7999999999999979E-3</v>
      </c>
      <c r="D12" s="397">
        <v>0.05</v>
      </c>
      <c r="E12" s="395">
        <v>101.51515151515153</v>
      </c>
      <c r="F12" s="395">
        <v>93.333333333333314</v>
      </c>
      <c r="H12" s="242"/>
      <c r="I12" s="242"/>
    </row>
    <row r="13" spans="1:9" ht="24.95" customHeight="1">
      <c r="A13" s="40" t="s">
        <v>90</v>
      </c>
      <c r="B13" s="397">
        <v>0.64180999999999999</v>
      </c>
      <c r="C13" s="397">
        <v>0.35340000000000188</v>
      </c>
      <c r="D13" s="397">
        <v>0.99521000000000182</v>
      </c>
      <c r="E13" s="395">
        <v>98.724811567451141</v>
      </c>
      <c r="F13" s="395">
        <v>99.1304347826092</v>
      </c>
      <c r="H13" s="242"/>
      <c r="I13" s="242"/>
    </row>
    <row r="14" spans="1:9" ht="24.95" customHeight="1">
      <c r="A14" s="38" t="s">
        <v>91</v>
      </c>
      <c r="B14" s="400">
        <v>9.99221</v>
      </c>
      <c r="C14" s="400">
        <v>5.5922000000000009</v>
      </c>
      <c r="D14" s="400">
        <v>15.58441</v>
      </c>
      <c r="E14" s="396">
        <v>103.51832666846236</v>
      </c>
      <c r="F14" s="396">
        <v>104.29900964246418</v>
      </c>
      <c r="H14" s="242"/>
      <c r="I14" s="242"/>
    </row>
    <row r="15" spans="1:9" ht="24.95" customHeight="1">
      <c r="A15" s="39" t="s">
        <v>88</v>
      </c>
      <c r="B15" s="397">
        <v>9.9902999999999995</v>
      </c>
      <c r="C15" s="397">
        <v>5.5885999999999987</v>
      </c>
      <c r="D15" s="397">
        <v>15.578899999999997</v>
      </c>
      <c r="E15" s="395">
        <v>103.51891572632034</v>
      </c>
      <c r="F15" s="395">
        <v>104.29995147624201</v>
      </c>
      <c r="H15" s="242"/>
      <c r="I15" s="242"/>
    </row>
    <row r="16" spans="1:9" ht="24.95" customHeight="1">
      <c r="A16" s="40" t="s">
        <v>89</v>
      </c>
      <c r="B16" s="243" t="s">
        <v>168</v>
      </c>
      <c r="C16" s="243" t="s">
        <v>168</v>
      </c>
      <c r="D16" s="243" t="s">
        <v>168</v>
      </c>
      <c r="E16" s="395" t="s">
        <v>168</v>
      </c>
      <c r="F16" s="395" t="s">
        <v>168</v>
      </c>
      <c r="H16" s="242"/>
      <c r="I16" s="242"/>
    </row>
    <row r="17" spans="1:9" ht="24.95" customHeight="1">
      <c r="A17" s="40" t="s">
        <v>90</v>
      </c>
      <c r="B17" s="398">
        <v>1.91E-3</v>
      </c>
      <c r="C17" s="398">
        <v>3.6000000000020373E-3</v>
      </c>
      <c r="D17" s="398">
        <v>5.5100000000020376E-3</v>
      </c>
      <c r="E17" s="395">
        <v>100.52631578947368</v>
      </c>
      <c r="F17" s="395">
        <v>102.85714285720105</v>
      </c>
      <c r="H17" s="399"/>
      <c r="I17" s="242"/>
    </row>
    <row r="18" spans="1:9" ht="24.95" customHeight="1">
      <c r="A18" s="38" t="s">
        <v>92</v>
      </c>
      <c r="B18" s="400">
        <v>0.85550000000000004</v>
      </c>
      <c r="C18" s="400">
        <v>0.64579999999999993</v>
      </c>
      <c r="D18" s="400">
        <v>1.5012999999999999</v>
      </c>
      <c r="E18" s="396">
        <v>98.684969431306939</v>
      </c>
      <c r="F18" s="396">
        <v>98.101169679477437</v>
      </c>
      <c r="H18" s="242"/>
      <c r="I18" s="399"/>
    </row>
    <row r="19" spans="1:9" ht="24.95" customHeight="1">
      <c r="A19" s="39" t="s">
        <v>88</v>
      </c>
      <c r="B19" s="397">
        <v>0.1754</v>
      </c>
      <c r="C19" s="397">
        <v>0.28620000000000007</v>
      </c>
      <c r="D19" s="397">
        <v>0.46160000000000001</v>
      </c>
      <c r="E19" s="395">
        <v>97.934115019542162</v>
      </c>
      <c r="F19" s="395">
        <v>97.082767978290391</v>
      </c>
      <c r="H19" s="242"/>
      <c r="I19" s="242"/>
    </row>
    <row r="20" spans="1:9" ht="24.95" customHeight="1">
      <c r="A20" s="40" t="s">
        <v>89</v>
      </c>
      <c r="B20" s="397">
        <v>4.02E-2</v>
      </c>
      <c r="C20" s="397">
        <v>9.7999999999999979E-3</v>
      </c>
      <c r="D20" s="397">
        <v>0.05</v>
      </c>
      <c r="E20" s="395">
        <v>101.51515151515153</v>
      </c>
      <c r="F20" s="395">
        <v>93.333333333333314</v>
      </c>
      <c r="H20" s="242"/>
      <c r="I20" s="242"/>
    </row>
    <row r="21" spans="1:9" ht="24.95" customHeight="1">
      <c r="A21" s="40" t="s">
        <v>90</v>
      </c>
      <c r="B21" s="397">
        <v>0.63990000000000002</v>
      </c>
      <c r="C21" s="397">
        <v>0.34979999999999983</v>
      </c>
      <c r="D21" s="397">
        <v>0.9896999999999998</v>
      </c>
      <c r="E21" s="395">
        <v>98.719531008947854</v>
      </c>
      <c r="F21" s="395">
        <v>99.093484419263419</v>
      </c>
      <c r="H21" s="242"/>
      <c r="I21" s="242"/>
    </row>
    <row r="22" spans="1:9" ht="20.100000000000001" customHeight="1"/>
    <row r="23" spans="1:9" ht="20.100000000000001" customHeight="1"/>
    <row r="24" spans="1:9" ht="20.100000000000001" customHeight="1"/>
    <row r="25" spans="1:9" ht="20.100000000000001" customHeight="1"/>
    <row r="26" spans="1:9" ht="20.100000000000001" customHeight="1"/>
    <row r="27" spans="1:9" ht="20.100000000000001" customHeight="1"/>
    <row r="28" spans="1:9" ht="24.95" customHeight="1"/>
    <row r="29" spans="1:9" ht="24.95" customHeight="1"/>
  </sheetData>
  <mergeCells count="3">
    <mergeCell ref="E4:F4"/>
    <mergeCell ref="A1:F1"/>
    <mergeCell ref="E5:F5"/>
  </mergeCells>
  <printOptions horizontalCentered="1"/>
  <pageMargins left="0.51181102362204722" right="0.51181102362204722" top="0.51181102362204722" bottom="0.51181102362204722" header="0.43307086614173229" footer="0.31496062992125984"/>
  <pageSetup paperSize="9" firstPageNumber="1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DM48"/>
  <sheetViews>
    <sheetView workbookViewId="0">
      <selection activeCell="A2" sqref="A2"/>
    </sheetView>
  </sheetViews>
  <sheetFormatPr defaultColWidth="12.875" defaultRowHeight="16.5" customHeight="1"/>
  <cols>
    <col min="1" max="1" width="40.625" style="41" customWidth="1"/>
    <col min="2" max="5" width="11.625" style="41" customWidth="1"/>
    <col min="6" max="16384" width="12.875" style="41"/>
  </cols>
  <sheetData>
    <row r="1" spans="1:117" ht="20.100000000000001" customHeight="1">
      <c r="A1" s="471" t="s">
        <v>339</v>
      </c>
      <c r="B1" s="471"/>
      <c r="C1" s="471"/>
      <c r="D1" s="471"/>
      <c r="E1" s="471"/>
    </row>
    <row r="2" spans="1:117" ht="30" customHeight="1">
      <c r="A2" s="42"/>
      <c r="C2" s="43"/>
      <c r="D2" s="43"/>
      <c r="E2" s="44" t="s">
        <v>18</v>
      </c>
    </row>
    <row r="3" spans="1:117" ht="18" customHeight="1">
      <c r="A3" s="45"/>
      <c r="B3" s="46" t="s">
        <v>216</v>
      </c>
      <c r="C3" s="46" t="s">
        <v>217</v>
      </c>
      <c r="D3" s="46" t="s">
        <v>219</v>
      </c>
      <c r="E3" s="46" t="s">
        <v>204</v>
      </c>
    </row>
    <row r="4" spans="1:117" ht="18" customHeight="1">
      <c r="A4" s="47"/>
      <c r="B4" s="48" t="s">
        <v>173</v>
      </c>
      <c r="C4" s="48" t="s">
        <v>173</v>
      </c>
      <c r="D4" s="48" t="s">
        <v>173</v>
      </c>
      <c r="E4" s="48" t="s">
        <v>173</v>
      </c>
    </row>
    <row r="5" spans="1:117" ht="18" customHeight="1">
      <c r="A5" s="47"/>
      <c r="B5" s="48" t="s">
        <v>9</v>
      </c>
      <c r="C5" s="48" t="s">
        <v>9</v>
      </c>
      <c r="D5" s="48" t="s">
        <v>9</v>
      </c>
      <c r="E5" s="48" t="s">
        <v>9</v>
      </c>
    </row>
    <row r="6" spans="1:117" ht="18" customHeight="1">
      <c r="A6" s="47"/>
      <c r="B6" s="48" t="s">
        <v>10</v>
      </c>
      <c r="C6" s="48" t="s">
        <v>218</v>
      </c>
      <c r="D6" s="48" t="s">
        <v>10</v>
      </c>
      <c r="E6" s="48" t="s">
        <v>11</v>
      </c>
    </row>
    <row r="7" spans="1:117" ht="18" customHeight="1">
      <c r="A7" s="47"/>
      <c r="B7" s="49" t="s">
        <v>59</v>
      </c>
      <c r="C7" s="49" t="s">
        <v>173</v>
      </c>
      <c r="D7" s="49" t="s">
        <v>59</v>
      </c>
      <c r="E7" s="49" t="s">
        <v>59</v>
      </c>
    </row>
    <row r="8" spans="1:117" s="51" customFormat="1" ht="20.100000000000001" customHeight="1">
      <c r="A8" s="47"/>
      <c r="B8" s="50"/>
      <c r="C8" s="50"/>
      <c r="D8" s="50"/>
      <c r="E8" s="50"/>
    </row>
    <row r="9" spans="1:117" s="54" customFormat="1" ht="24.95" customHeight="1">
      <c r="A9" s="52" t="s">
        <v>12</v>
      </c>
      <c r="B9" s="208">
        <v>109.32</v>
      </c>
      <c r="C9" s="208">
        <v>102.76</v>
      </c>
      <c r="D9" s="208">
        <v>113.92</v>
      </c>
      <c r="E9" s="208">
        <v>96.68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</row>
    <row r="10" spans="1:117" ht="24.95" customHeight="1">
      <c r="A10" s="309" t="s">
        <v>0</v>
      </c>
      <c r="B10" s="208">
        <v>80.42</v>
      </c>
      <c r="C10" s="208">
        <v>103.88</v>
      </c>
      <c r="D10" s="208">
        <v>108.91</v>
      </c>
      <c r="E10" s="208">
        <v>76.62</v>
      </c>
    </row>
    <row r="11" spans="1:117" s="55" customFormat="1" ht="24.95" customHeight="1">
      <c r="A11" s="310" t="s">
        <v>185</v>
      </c>
      <c r="B11" s="209" t="s">
        <v>168</v>
      </c>
      <c r="C11" s="209" t="s">
        <v>168</v>
      </c>
      <c r="D11" s="209" t="s">
        <v>168</v>
      </c>
      <c r="E11" s="209" t="s">
        <v>168</v>
      </c>
    </row>
    <row r="12" spans="1:117" s="55" customFormat="1" ht="24.95" customHeight="1">
      <c r="A12" s="310" t="s">
        <v>186</v>
      </c>
      <c r="B12" s="209" t="s">
        <v>168</v>
      </c>
      <c r="C12" s="209" t="s">
        <v>168</v>
      </c>
      <c r="D12" s="209" t="s">
        <v>168</v>
      </c>
      <c r="E12" s="209" t="s">
        <v>168</v>
      </c>
    </row>
    <row r="13" spans="1:117" s="55" customFormat="1" ht="24.95" customHeight="1">
      <c r="A13" s="310" t="s">
        <v>187</v>
      </c>
      <c r="B13" s="209" t="s">
        <v>168</v>
      </c>
      <c r="C13" s="209" t="s">
        <v>168</v>
      </c>
      <c r="D13" s="209" t="s">
        <v>168</v>
      </c>
      <c r="E13" s="209" t="s">
        <v>168</v>
      </c>
    </row>
    <row r="14" spans="1:117" s="55" customFormat="1" ht="24.95" customHeight="1">
      <c r="A14" s="310" t="s">
        <v>103</v>
      </c>
      <c r="B14" s="209">
        <v>80.42</v>
      </c>
      <c r="C14" s="209">
        <v>103.88</v>
      </c>
      <c r="D14" s="209">
        <v>108.91</v>
      </c>
      <c r="E14" s="209">
        <v>76.62</v>
      </c>
    </row>
    <row r="15" spans="1:117" s="55" customFormat="1" ht="24.95" customHeight="1">
      <c r="A15" s="310" t="s">
        <v>188</v>
      </c>
      <c r="B15" s="209" t="s">
        <v>168</v>
      </c>
      <c r="C15" s="209" t="s">
        <v>168</v>
      </c>
      <c r="D15" s="209" t="s">
        <v>168</v>
      </c>
      <c r="E15" s="209" t="s">
        <v>168</v>
      </c>
    </row>
    <row r="16" spans="1:117" s="55" customFormat="1" ht="24.95" customHeight="1">
      <c r="A16" s="309" t="s">
        <v>104</v>
      </c>
      <c r="B16" s="208">
        <v>109.48</v>
      </c>
      <c r="C16" s="208">
        <v>102.78</v>
      </c>
      <c r="D16" s="208">
        <v>114.1</v>
      </c>
      <c r="E16" s="208">
        <v>96.63</v>
      </c>
    </row>
    <row r="17" spans="1:5" ht="24.95" customHeight="1">
      <c r="A17" s="310" t="s">
        <v>105</v>
      </c>
      <c r="B17" s="209">
        <v>107.02</v>
      </c>
      <c r="C17" s="209">
        <v>101.83</v>
      </c>
      <c r="D17" s="209">
        <v>112.34</v>
      </c>
      <c r="E17" s="209">
        <v>114.21</v>
      </c>
    </row>
    <row r="18" spans="1:5" ht="24.95" customHeight="1">
      <c r="A18" s="310" t="s">
        <v>198</v>
      </c>
      <c r="B18" s="209" t="s">
        <v>168</v>
      </c>
      <c r="C18" s="209" t="s">
        <v>168</v>
      </c>
      <c r="D18" s="209" t="s">
        <v>168</v>
      </c>
      <c r="E18" s="209" t="s">
        <v>168</v>
      </c>
    </row>
    <row r="19" spans="1:5" ht="24.95" customHeight="1">
      <c r="A19" s="310" t="s">
        <v>199</v>
      </c>
      <c r="B19" s="209" t="s">
        <v>168</v>
      </c>
      <c r="C19" s="209" t="s">
        <v>168</v>
      </c>
      <c r="D19" s="209" t="s">
        <v>168</v>
      </c>
      <c r="E19" s="209" t="s">
        <v>168</v>
      </c>
    </row>
    <row r="20" spans="1:5" ht="24.95" customHeight="1">
      <c r="A20" s="310" t="s">
        <v>106</v>
      </c>
      <c r="B20" s="209">
        <v>104.49</v>
      </c>
      <c r="C20" s="209">
        <v>101.25</v>
      </c>
      <c r="D20" s="209">
        <v>101.25</v>
      </c>
      <c r="E20" s="209">
        <v>109.11</v>
      </c>
    </row>
    <row r="21" spans="1:5" ht="24.95" customHeight="1">
      <c r="A21" s="310" t="s">
        <v>107</v>
      </c>
      <c r="B21" s="209">
        <v>80.569999999999993</v>
      </c>
      <c r="C21" s="209">
        <v>103.96</v>
      </c>
      <c r="D21" s="209">
        <v>78.11</v>
      </c>
      <c r="E21" s="209">
        <v>81.16</v>
      </c>
    </row>
    <row r="22" spans="1:5" ht="24.95" customHeight="1">
      <c r="A22" s="310" t="s">
        <v>108</v>
      </c>
      <c r="B22" s="209">
        <v>80.680000000000007</v>
      </c>
      <c r="C22" s="209">
        <v>101.46</v>
      </c>
      <c r="D22" s="209">
        <v>93.7</v>
      </c>
      <c r="E22" s="209">
        <v>84.03</v>
      </c>
    </row>
    <row r="23" spans="1:5" ht="50.1" customHeight="1">
      <c r="A23" s="310" t="s">
        <v>109</v>
      </c>
      <c r="B23" s="209">
        <v>77.83</v>
      </c>
      <c r="C23" s="209">
        <v>104.58</v>
      </c>
      <c r="D23" s="209">
        <v>92.92</v>
      </c>
      <c r="E23" s="209">
        <v>68.540000000000006</v>
      </c>
    </row>
    <row r="24" spans="1:5" ht="24.95" customHeight="1">
      <c r="A24" s="310" t="s">
        <v>110</v>
      </c>
      <c r="B24" s="209">
        <v>85.07</v>
      </c>
      <c r="C24" s="209">
        <v>102.98</v>
      </c>
      <c r="D24" s="209">
        <v>77.42</v>
      </c>
      <c r="E24" s="209">
        <v>106.15</v>
      </c>
    </row>
    <row r="25" spans="1:5" ht="24.95" customHeight="1">
      <c r="A25" s="310" t="s">
        <v>111</v>
      </c>
      <c r="B25" s="209">
        <v>143.46</v>
      </c>
      <c r="C25" s="209">
        <v>105.68</v>
      </c>
      <c r="D25" s="209">
        <v>104.64</v>
      </c>
      <c r="E25" s="209">
        <v>82.47</v>
      </c>
    </row>
    <row r="26" spans="1:5" ht="24.95" customHeight="1">
      <c r="A26" s="310" t="s">
        <v>258</v>
      </c>
      <c r="B26" s="209" t="s">
        <v>168</v>
      </c>
      <c r="C26" s="209" t="s">
        <v>168</v>
      </c>
      <c r="D26" s="209" t="s">
        <v>168</v>
      </c>
      <c r="E26" s="209" t="s">
        <v>168</v>
      </c>
    </row>
    <row r="27" spans="1:5" ht="24.95" customHeight="1">
      <c r="A27" s="310" t="s">
        <v>112</v>
      </c>
      <c r="B27" s="209">
        <v>110.62</v>
      </c>
      <c r="C27" s="209">
        <v>102.22</v>
      </c>
      <c r="D27" s="209">
        <v>128.43</v>
      </c>
      <c r="E27" s="209">
        <v>96.35</v>
      </c>
    </row>
    <row r="28" spans="1:5" ht="24.95" customHeight="1">
      <c r="A28" s="310" t="s">
        <v>113</v>
      </c>
      <c r="B28" s="209">
        <v>130.25</v>
      </c>
      <c r="C28" s="209">
        <v>101.96</v>
      </c>
      <c r="D28" s="209">
        <v>135.56</v>
      </c>
      <c r="E28" s="209">
        <v>131.31</v>
      </c>
    </row>
    <row r="29" spans="1:5" ht="24.95" customHeight="1">
      <c r="A29" s="310" t="s">
        <v>114</v>
      </c>
      <c r="B29" s="209">
        <v>175</v>
      </c>
      <c r="C29" s="209">
        <v>102.2</v>
      </c>
      <c r="D29" s="209">
        <v>163.22999999999999</v>
      </c>
      <c r="E29" s="209">
        <v>131.94</v>
      </c>
    </row>
    <row r="30" spans="1:5" ht="24.95" customHeight="1">
      <c r="A30" s="310" t="s">
        <v>115</v>
      </c>
      <c r="B30" s="209">
        <v>85.08</v>
      </c>
      <c r="C30" s="209">
        <v>105.77</v>
      </c>
      <c r="D30" s="209">
        <v>89.02</v>
      </c>
      <c r="E30" s="209">
        <v>84.23</v>
      </c>
    </row>
    <row r="31" spans="1:5" ht="24.95" customHeight="1">
      <c r="A31" s="310" t="s">
        <v>116</v>
      </c>
      <c r="B31" s="209">
        <v>100.31</v>
      </c>
      <c r="C31" s="209">
        <v>100.67</v>
      </c>
      <c r="D31" s="209">
        <v>100.57</v>
      </c>
      <c r="E31" s="209">
        <v>105.81</v>
      </c>
    </row>
    <row r="32" spans="1:5" ht="35.1" customHeight="1">
      <c r="A32" s="310" t="s">
        <v>117</v>
      </c>
      <c r="B32" s="209">
        <v>81.33</v>
      </c>
      <c r="C32" s="209">
        <v>105.1</v>
      </c>
      <c r="D32" s="209">
        <v>87.42</v>
      </c>
      <c r="E32" s="209">
        <v>83.5</v>
      </c>
    </row>
    <row r="33" spans="1:5" ht="35.1" customHeight="1">
      <c r="A33" s="310" t="s">
        <v>118</v>
      </c>
      <c r="B33" s="209">
        <v>128.57</v>
      </c>
      <c r="C33" s="209">
        <v>102.97</v>
      </c>
      <c r="D33" s="209">
        <v>130.41999999999999</v>
      </c>
      <c r="E33" s="209">
        <v>107.75</v>
      </c>
    </row>
    <row r="34" spans="1:5" ht="24.95" customHeight="1">
      <c r="A34" s="310" t="s">
        <v>119</v>
      </c>
      <c r="B34" s="209">
        <v>86.6</v>
      </c>
      <c r="C34" s="209">
        <v>111.44</v>
      </c>
      <c r="D34" s="209">
        <v>114.04</v>
      </c>
      <c r="E34" s="209">
        <v>104.89</v>
      </c>
    </row>
    <row r="35" spans="1:5" ht="35.1" customHeight="1">
      <c r="A35" s="310" t="s">
        <v>120</v>
      </c>
      <c r="B35" s="209">
        <v>83.89</v>
      </c>
      <c r="C35" s="209">
        <v>102.77</v>
      </c>
      <c r="D35" s="209">
        <v>107.67</v>
      </c>
      <c r="E35" s="209">
        <v>58.65</v>
      </c>
    </row>
    <row r="36" spans="1:5" ht="24.95" customHeight="1">
      <c r="A36" s="310" t="s">
        <v>121</v>
      </c>
      <c r="B36" s="209">
        <v>91.71</v>
      </c>
      <c r="C36" s="209">
        <v>104.82</v>
      </c>
      <c r="D36" s="209">
        <v>112.6</v>
      </c>
      <c r="E36" s="209">
        <v>80.989999999999995</v>
      </c>
    </row>
    <row r="37" spans="1:5" ht="24.95" customHeight="1">
      <c r="A37" s="310" t="s">
        <v>122</v>
      </c>
      <c r="B37" s="209">
        <v>90.48</v>
      </c>
      <c r="C37" s="209">
        <v>100.77</v>
      </c>
      <c r="D37" s="209">
        <v>92.72</v>
      </c>
      <c r="E37" s="209">
        <v>87.88</v>
      </c>
    </row>
    <row r="38" spans="1:5" ht="24.95" customHeight="1">
      <c r="A38" s="310" t="s">
        <v>123</v>
      </c>
      <c r="B38" s="209">
        <v>55.55</v>
      </c>
      <c r="C38" s="209">
        <v>101.25</v>
      </c>
      <c r="D38" s="209">
        <v>64.98</v>
      </c>
      <c r="E38" s="209">
        <v>57.97</v>
      </c>
    </row>
    <row r="39" spans="1:5" ht="24.95" customHeight="1">
      <c r="A39" s="310" t="s">
        <v>124</v>
      </c>
      <c r="B39" s="209">
        <v>95.45</v>
      </c>
      <c r="C39" s="209">
        <v>101.63</v>
      </c>
      <c r="D39" s="209">
        <v>109.51</v>
      </c>
      <c r="E39" s="209">
        <v>79.010000000000005</v>
      </c>
    </row>
    <row r="40" spans="1:5" ht="35.1" customHeight="1">
      <c r="A40" s="310" t="s">
        <v>200</v>
      </c>
      <c r="B40" s="209" t="s">
        <v>168</v>
      </c>
      <c r="C40" s="209" t="s">
        <v>168</v>
      </c>
      <c r="D40" s="209" t="s">
        <v>168</v>
      </c>
      <c r="E40" s="209" t="s">
        <v>168</v>
      </c>
    </row>
    <row r="41" spans="1:5" ht="35.1" customHeight="1">
      <c r="A41" s="309" t="s">
        <v>125</v>
      </c>
      <c r="B41" s="208">
        <v>107.24</v>
      </c>
      <c r="C41" s="208">
        <v>101.69</v>
      </c>
      <c r="D41" s="208">
        <v>109.4</v>
      </c>
      <c r="E41" s="208">
        <v>102.84</v>
      </c>
    </row>
    <row r="42" spans="1:5" ht="35.1" customHeight="1">
      <c r="A42" s="309" t="s">
        <v>126</v>
      </c>
      <c r="B42" s="208">
        <v>91.47</v>
      </c>
      <c r="C42" s="208">
        <v>100.48</v>
      </c>
      <c r="D42" s="208">
        <v>90.53</v>
      </c>
      <c r="E42" s="208">
        <v>99.63</v>
      </c>
    </row>
    <row r="43" spans="1:5" ht="24.95" customHeight="1">
      <c r="A43" s="310" t="s">
        <v>127</v>
      </c>
      <c r="B43" s="209">
        <v>103.99</v>
      </c>
      <c r="C43" s="209">
        <v>100.3</v>
      </c>
      <c r="D43" s="209">
        <v>102.58</v>
      </c>
      <c r="E43" s="209">
        <v>105.96</v>
      </c>
    </row>
    <row r="44" spans="1:5" ht="24.95" customHeight="1">
      <c r="A44" s="310" t="s">
        <v>189</v>
      </c>
      <c r="B44" s="209" t="s">
        <v>168</v>
      </c>
      <c r="C44" s="209" t="s">
        <v>168</v>
      </c>
      <c r="D44" s="209" t="s">
        <v>168</v>
      </c>
      <c r="E44" s="209" t="s">
        <v>168</v>
      </c>
    </row>
    <row r="45" spans="1:5" ht="35.1" customHeight="1">
      <c r="A45" s="310" t="s">
        <v>128</v>
      </c>
      <c r="B45" s="209">
        <v>77.94</v>
      </c>
      <c r="C45" s="209">
        <v>100.75</v>
      </c>
      <c r="D45" s="209">
        <v>77.459999999999994</v>
      </c>
      <c r="E45" s="209">
        <v>92.23</v>
      </c>
    </row>
    <row r="46" spans="1:5" ht="35.1" customHeight="1">
      <c r="A46" s="310" t="s">
        <v>190</v>
      </c>
      <c r="B46" s="209" t="s">
        <v>168</v>
      </c>
      <c r="C46" s="209" t="s">
        <v>168</v>
      </c>
      <c r="D46" s="209" t="s">
        <v>168</v>
      </c>
      <c r="E46" s="209" t="s">
        <v>168</v>
      </c>
    </row>
    <row r="47" spans="1:5" ht="16.5" customHeight="1">
      <c r="A47" s="56"/>
      <c r="B47" s="56"/>
      <c r="C47" s="56"/>
      <c r="D47" s="56"/>
      <c r="E47" s="56"/>
    </row>
    <row r="48" spans="1:5" ht="16.5" customHeight="1">
      <c r="A48" s="56"/>
      <c r="B48" s="56"/>
      <c r="C48" s="56"/>
      <c r="D48" s="56"/>
      <c r="E48" s="56"/>
    </row>
  </sheetData>
  <mergeCells count="1">
    <mergeCell ref="A1:E1"/>
  </mergeCells>
  <printOptions horizontalCentered="1"/>
  <pageMargins left="0.51181102362204722" right="0.23622047244094491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DO48"/>
  <sheetViews>
    <sheetView workbookViewId="0">
      <selection activeCell="A2" sqref="A2"/>
    </sheetView>
  </sheetViews>
  <sheetFormatPr defaultColWidth="12.875" defaultRowHeight="16.5" customHeight="1"/>
  <cols>
    <col min="1" max="1" width="46.625" style="41" customWidth="1"/>
    <col min="2" max="4" width="12.125" style="41" customWidth="1"/>
    <col min="5" max="16384" width="12.875" style="41"/>
  </cols>
  <sheetData>
    <row r="1" spans="1:119" ht="20.100000000000001" customHeight="1">
      <c r="A1" s="471" t="s">
        <v>340</v>
      </c>
      <c r="B1" s="471"/>
      <c r="C1" s="471"/>
      <c r="D1" s="471"/>
    </row>
    <row r="2" spans="1:119" ht="15" customHeight="1">
      <c r="A2" s="57"/>
      <c r="B2" s="57"/>
      <c r="C2" s="57"/>
      <c r="D2" s="57"/>
    </row>
    <row r="3" spans="1:119" ht="15" customHeight="1">
      <c r="A3" s="42"/>
      <c r="D3" s="44" t="s">
        <v>18</v>
      </c>
    </row>
    <row r="4" spans="1:119" ht="18" customHeight="1">
      <c r="A4" s="45"/>
      <c r="B4" s="46" t="s">
        <v>3</v>
      </c>
      <c r="C4" s="46" t="s">
        <v>3</v>
      </c>
      <c r="D4" s="46" t="s">
        <v>14</v>
      </c>
    </row>
    <row r="5" spans="1:119" ht="18" customHeight="1">
      <c r="A5" s="47"/>
      <c r="B5" s="48" t="s">
        <v>56</v>
      </c>
      <c r="C5" s="48" t="s">
        <v>19</v>
      </c>
      <c r="D5" s="48" t="s">
        <v>203</v>
      </c>
    </row>
    <row r="6" spans="1:119" ht="18" customHeight="1">
      <c r="A6" s="47"/>
      <c r="B6" s="48" t="s">
        <v>173</v>
      </c>
      <c r="C6" s="48" t="s">
        <v>173</v>
      </c>
      <c r="D6" s="48" t="s">
        <v>173</v>
      </c>
    </row>
    <row r="7" spans="1:119" ht="18" customHeight="1">
      <c r="A7" s="47"/>
      <c r="B7" s="48" t="s">
        <v>194</v>
      </c>
      <c r="C7" s="48" t="s">
        <v>194</v>
      </c>
      <c r="D7" s="48" t="s">
        <v>194</v>
      </c>
    </row>
    <row r="8" spans="1:119" ht="18" customHeight="1">
      <c r="A8" s="47"/>
      <c r="B8" s="48" t="s">
        <v>10</v>
      </c>
      <c r="C8" s="48" t="s">
        <v>10</v>
      </c>
      <c r="D8" s="48" t="s">
        <v>10</v>
      </c>
    </row>
    <row r="9" spans="1:119" ht="18" customHeight="1">
      <c r="A9" s="47"/>
      <c r="B9" s="49" t="s">
        <v>59</v>
      </c>
      <c r="C9" s="49" t="s">
        <v>59</v>
      </c>
      <c r="D9" s="49" t="s">
        <v>59</v>
      </c>
    </row>
    <row r="10" spans="1:119" s="51" customFormat="1" ht="20.100000000000001" customHeight="1">
      <c r="A10" s="47"/>
      <c r="B10" s="50"/>
      <c r="C10" s="50"/>
      <c r="D10" s="50"/>
    </row>
    <row r="11" spans="1:119" s="54" customFormat="1" ht="24.95" customHeight="1">
      <c r="A11" s="52" t="s">
        <v>12</v>
      </c>
      <c r="B11" s="401">
        <v>105.81</v>
      </c>
      <c r="C11" s="401">
        <v>76.209999999999994</v>
      </c>
      <c r="D11" s="401">
        <v>106.89</v>
      </c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</row>
    <row r="12" spans="1:119" ht="24.95" customHeight="1">
      <c r="A12" s="309" t="s">
        <v>0</v>
      </c>
      <c r="B12" s="401">
        <v>91</v>
      </c>
      <c r="C12" s="401">
        <v>63.02</v>
      </c>
      <c r="D12" s="401">
        <v>79.89</v>
      </c>
    </row>
    <row r="13" spans="1:119" ht="24.95" customHeight="1">
      <c r="A13" s="310" t="s">
        <v>185</v>
      </c>
      <c r="B13" s="212" t="s">
        <v>168</v>
      </c>
      <c r="C13" s="212" t="s">
        <v>168</v>
      </c>
      <c r="D13" s="212" t="s">
        <v>168</v>
      </c>
    </row>
    <row r="14" spans="1:119" ht="24.95" customHeight="1">
      <c r="A14" s="310" t="s">
        <v>186</v>
      </c>
      <c r="B14" s="212" t="s">
        <v>168</v>
      </c>
      <c r="C14" s="212" t="s">
        <v>168</v>
      </c>
      <c r="D14" s="212" t="s">
        <v>168</v>
      </c>
    </row>
    <row r="15" spans="1:119" s="55" customFormat="1" ht="24.95" customHeight="1">
      <c r="A15" s="310" t="s">
        <v>187</v>
      </c>
      <c r="B15" s="212" t="s">
        <v>168</v>
      </c>
      <c r="C15" s="212" t="s">
        <v>168</v>
      </c>
      <c r="D15" s="212" t="s">
        <v>168</v>
      </c>
    </row>
    <row r="16" spans="1:119" ht="24.95" customHeight="1">
      <c r="A16" s="310" t="s">
        <v>103</v>
      </c>
      <c r="B16" s="212">
        <v>91</v>
      </c>
      <c r="C16" s="212">
        <v>63.02</v>
      </c>
      <c r="D16" s="212">
        <v>79.89</v>
      </c>
    </row>
    <row r="17" spans="1:4" ht="24.95" customHeight="1">
      <c r="A17" s="310" t="s">
        <v>188</v>
      </c>
      <c r="B17" s="212" t="s">
        <v>168</v>
      </c>
      <c r="C17" s="212" t="s">
        <v>168</v>
      </c>
      <c r="D17" s="212" t="s">
        <v>168</v>
      </c>
    </row>
    <row r="18" spans="1:4" ht="24.95" customHeight="1">
      <c r="A18" s="309" t="s">
        <v>104</v>
      </c>
      <c r="B18" s="401">
        <v>105.77</v>
      </c>
      <c r="C18" s="401">
        <v>75.930000000000007</v>
      </c>
      <c r="D18" s="401">
        <v>107.02</v>
      </c>
    </row>
    <row r="19" spans="1:4" ht="24.95" customHeight="1">
      <c r="A19" s="310" t="s">
        <v>105</v>
      </c>
      <c r="B19" s="212">
        <v>116.56</v>
      </c>
      <c r="C19" s="212">
        <v>117.53</v>
      </c>
      <c r="D19" s="212">
        <v>109.06</v>
      </c>
    </row>
    <row r="20" spans="1:4" ht="24.95" customHeight="1">
      <c r="A20" s="310" t="s">
        <v>198</v>
      </c>
      <c r="B20" s="212" t="s">
        <v>168</v>
      </c>
      <c r="C20" s="212" t="s">
        <v>168</v>
      </c>
      <c r="D20" s="212" t="s">
        <v>168</v>
      </c>
    </row>
    <row r="21" spans="1:4" ht="24.95" customHeight="1">
      <c r="A21" s="310" t="s">
        <v>199</v>
      </c>
      <c r="B21" s="212" t="s">
        <v>168</v>
      </c>
      <c r="C21" s="212" t="s">
        <v>168</v>
      </c>
      <c r="D21" s="212" t="s">
        <v>168</v>
      </c>
    </row>
    <row r="22" spans="1:4" ht="24.95" customHeight="1">
      <c r="A22" s="310" t="s">
        <v>106</v>
      </c>
      <c r="B22" s="212">
        <v>120.83</v>
      </c>
      <c r="C22" s="212">
        <v>94.3</v>
      </c>
      <c r="D22" s="212">
        <v>116.78</v>
      </c>
    </row>
    <row r="23" spans="1:4" ht="24.95" customHeight="1">
      <c r="A23" s="310" t="s">
        <v>107</v>
      </c>
      <c r="B23" s="212">
        <v>93.49</v>
      </c>
      <c r="C23" s="212">
        <v>70.37</v>
      </c>
      <c r="D23" s="212">
        <v>78.89</v>
      </c>
    </row>
    <row r="24" spans="1:4" ht="24.95" customHeight="1">
      <c r="A24" s="310" t="s">
        <v>108</v>
      </c>
      <c r="B24" s="212">
        <v>109.08</v>
      </c>
      <c r="C24" s="212">
        <v>62.71</v>
      </c>
      <c r="D24" s="212">
        <v>83.19</v>
      </c>
    </row>
    <row r="25" spans="1:4" ht="50.1" customHeight="1">
      <c r="A25" s="310" t="s">
        <v>109</v>
      </c>
      <c r="B25" s="212">
        <v>77.13</v>
      </c>
      <c r="C25" s="212">
        <v>52.4</v>
      </c>
      <c r="D25" s="212">
        <v>78.61</v>
      </c>
    </row>
    <row r="26" spans="1:4" ht="24.95" customHeight="1">
      <c r="A26" s="310" t="s">
        <v>110</v>
      </c>
      <c r="B26" s="212">
        <v>144.5</v>
      </c>
      <c r="C26" s="212">
        <v>99.45</v>
      </c>
      <c r="D26" s="212">
        <v>83.25</v>
      </c>
    </row>
    <row r="27" spans="1:4" ht="24.95" customHeight="1">
      <c r="A27" s="310" t="s">
        <v>111</v>
      </c>
      <c r="B27" s="212">
        <v>72.239999999999995</v>
      </c>
      <c r="C27" s="212">
        <v>65.510000000000005</v>
      </c>
      <c r="D27" s="212">
        <v>109.45</v>
      </c>
    </row>
    <row r="28" spans="1:4" ht="24.95" customHeight="1">
      <c r="A28" s="310" t="s">
        <v>258</v>
      </c>
      <c r="B28" s="212" t="s">
        <v>168</v>
      </c>
      <c r="C28" s="212" t="s">
        <v>168</v>
      </c>
      <c r="D28" s="212" t="s">
        <v>168</v>
      </c>
    </row>
    <row r="29" spans="1:4" ht="24.95" customHeight="1">
      <c r="A29" s="310" t="s">
        <v>112</v>
      </c>
      <c r="B29" s="212">
        <v>128.22</v>
      </c>
      <c r="C29" s="212">
        <v>56.01</v>
      </c>
      <c r="D29" s="212">
        <v>111.12</v>
      </c>
    </row>
    <row r="30" spans="1:4" ht="24.95" customHeight="1">
      <c r="A30" s="310" t="s">
        <v>113</v>
      </c>
      <c r="B30" s="212">
        <v>126.44</v>
      </c>
      <c r="C30" s="212">
        <v>133.15</v>
      </c>
      <c r="D30" s="212">
        <v>134.22999999999999</v>
      </c>
    </row>
    <row r="31" spans="1:4" ht="24.95" customHeight="1">
      <c r="A31" s="310" t="s">
        <v>114</v>
      </c>
      <c r="B31" s="212">
        <v>127.45</v>
      </c>
      <c r="C31" s="212">
        <v>107.9</v>
      </c>
      <c r="D31" s="212">
        <v>158.13999999999999</v>
      </c>
    </row>
    <row r="32" spans="1:4" ht="24.95" customHeight="1">
      <c r="A32" s="310" t="s">
        <v>115</v>
      </c>
      <c r="B32" s="212">
        <v>88.29</v>
      </c>
      <c r="C32" s="212">
        <v>80.42</v>
      </c>
      <c r="D32" s="212">
        <v>84.58</v>
      </c>
    </row>
    <row r="33" spans="1:4" ht="24.95" customHeight="1">
      <c r="A33" s="310" t="s">
        <v>116</v>
      </c>
      <c r="B33" s="212">
        <v>116.06</v>
      </c>
      <c r="C33" s="212">
        <v>100.6</v>
      </c>
      <c r="D33" s="212">
        <v>102.08</v>
      </c>
    </row>
    <row r="34" spans="1:4" ht="35.1" customHeight="1">
      <c r="A34" s="310" t="s">
        <v>117</v>
      </c>
      <c r="B34" s="212">
        <v>94.21</v>
      </c>
      <c r="C34" s="212">
        <v>65.83</v>
      </c>
      <c r="D34" s="212">
        <v>89.1</v>
      </c>
    </row>
    <row r="35" spans="1:4" ht="35.1" customHeight="1">
      <c r="A35" s="310" t="s">
        <v>118</v>
      </c>
      <c r="B35" s="212">
        <v>115.68</v>
      </c>
      <c r="C35" s="212">
        <v>82.86</v>
      </c>
      <c r="D35" s="212">
        <v>121.21</v>
      </c>
    </row>
    <row r="36" spans="1:4" ht="24.95" customHeight="1">
      <c r="A36" s="310" t="s">
        <v>119</v>
      </c>
      <c r="B36" s="212">
        <v>137.57</v>
      </c>
      <c r="C36" s="212">
        <v>84.76</v>
      </c>
      <c r="D36" s="212">
        <v>98.16</v>
      </c>
    </row>
    <row r="37" spans="1:4" ht="24.95" customHeight="1">
      <c r="A37" s="310" t="s">
        <v>120</v>
      </c>
      <c r="B37" s="212">
        <v>53.75</v>
      </c>
      <c r="C37" s="212">
        <v>47.65</v>
      </c>
      <c r="D37" s="212">
        <v>76.75</v>
      </c>
    </row>
    <row r="38" spans="1:4" ht="24.95" customHeight="1">
      <c r="A38" s="310" t="s">
        <v>121</v>
      </c>
      <c r="B38" s="212">
        <v>99.48</v>
      </c>
      <c r="C38" s="212">
        <v>49.63</v>
      </c>
      <c r="D38" s="212">
        <v>96.64</v>
      </c>
    </row>
    <row r="39" spans="1:4" ht="24.95" customHeight="1">
      <c r="A39" s="310" t="s">
        <v>122</v>
      </c>
      <c r="B39" s="212">
        <v>97.02</v>
      </c>
      <c r="C39" s="212">
        <v>73.53</v>
      </c>
      <c r="D39" s="212">
        <v>92.26</v>
      </c>
    </row>
    <row r="40" spans="1:4" ht="24.95" customHeight="1">
      <c r="A40" s="310" t="s">
        <v>123</v>
      </c>
      <c r="B40" s="212">
        <v>60.75</v>
      </c>
      <c r="C40" s="212">
        <v>55.98</v>
      </c>
      <c r="D40" s="212">
        <v>57.31</v>
      </c>
    </row>
    <row r="41" spans="1:4" ht="24.95" customHeight="1">
      <c r="A41" s="310" t="s">
        <v>124</v>
      </c>
      <c r="B41" s="212">
        <v>74.17</v>
      </c>
      <c r="C41" s="212">
        <v>65.77</v>
      </c>
      <c r="D41" s="212">
        <v>98.46</v>
      </c>
    </row>
    <row r="42" spans="1:4" ht="24.95" customHeight="1">
      <c r="A42" s="310" t="s">
        <v>200</v>
      </c>
      <c r="B42" s="212" t="s">
        <v>168</v>
      </c>
      <c r="C42" s="212" t="s">
        <v>168</v>
      </c>
      <c r="D42" s="212" t="s">
        <v>168</v>
      </c>
    </row>
    <row r="43" spans="1:4" ht="35.1" customHeight="1">
      <c r="A43" s="309" t="s">
        <v>125</v>
      </c>
      <c r="B43" s="401">
        <v>107.05</v>
      </c>
      <c r="C43" s="401">
        <v>94.6</v>
      </c>
      <c r="D43" s="401">
        <v>107.11</v>
      </c>
    </row>
    <row r="44" spans="1:4" ht="35.1" customHeight="1">
      <c r="A44" s="309" t="s">
        <v>126</v>
      </c>
      <c r="B44" s="401">
        <v>115.07</v>
      </c>
      <c r="C44" s="401">
        <v>97.25</v>
      </c>
      <c r="D44" s="401">
        <v>89.52</v>
      </c>
    </row>
    <row r="45" spans="1:4" ht="24.95" customHeight="1">
      <c r="A45" s="310" t="s">
        <v>127</v>
      </c>
      <c r="B45" s="212">
        <v>120.61</v>
      </c>
      <c r="C45" s="212">
        <v>98.63</v>
      </c>
      <c r="D45" s="212">
        <v>100.05</v>
      </c>
    </row>
    <row r="46" spans="1:4" ht="24.95" customHeight="1">
      <c r="A46" s="310" t="s">
        <v>189</v>
      </c>
      <c r="B46" s="212" t="s">
        <v>168</v>
      </c>
      <c r="C46" s="212" t="s">
        <v>168</v>
      </c>
      <c r="D46" s="212" t="s">
        <v>168</v>
      </c>
    </row>
    <row r="47" spans="1:4" ht="35.1" customHeight="1">
      <c r="A47" s="310" t="s">
        <v>128</v>
      </c>
      <c r="B47" s="212">
        <v>108.12</v>
      </c>
      <c r="C47" s="212">
        <v>95.61</v>
      </c>
      <c r="D47" s="212">
        <v>78.09</v>
      </c>
    </row>
    <row r="48" spans="1:4" ht="24.95" customHeight="1">
      <c r="A48" s="310" t="s">
        <v>190</v>
      </c>
      <c r="B48" s="212" t="s">
        <v>168</v>
      </c>
      <c r="C48" s="212" t="s">
        <v>168</v>
      </c>
      <c r="D48" s="212" t="s">
        <v>168</v>
      </c>
    </row>
  </sheetData>
  <mergeCells count="1">
    <mergeCell ref="A1:D1"/>
  </mergeCells>
  <printOptions horizontalCentered="1"/>
  <pageMargins left="0.51181102362204722" right="0.51181102362204722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M63"/>
  <sheetViews>
    <sheetView workbookViewId="0">
      <selection activeCell="A2" sqref="A2:G2"/>
    </sheetView>
  </sheetViews>
  <sheetFormatPr defaultRowHeight="18" customHeight="1"/>
  <cols>
    <col min="1" max="1" width="22.625" style="58" customWidth="1"/>
    <col min="2" max="2" width="9.125" style="58" customWidth="1"/>
    <col min="3" max="3" width="9.875" style="58" customWidth="1"/>
    <col min="4" max="4" width="8.5" style="58" customWidth="1"/>
    <col min="5" max="5" width="9.5" style="58" customWidth="1"/>
    <col min="6" max="7" width="12.625" style="58" customWidth="1"/>
    <col min="8" max="246" width="9" style="58"/>
    <col min="247" max="247" width="29.625" style="58" customWidth="1"/>
    <col min="248" max="248" width="9" style="58" bestFit="1" customWidth="1"/>
    <col min="249" max="249" width="6.875" style="58" bestFit="1" customWidth="1"/>
    <col min="250" max="250" width="6.125" style="58" bestFit="1" customWidth="1"/>
    <col min="251" max="251" width="6.625" style="58" bestFit="1" customWidth="1"/>
    <col min="252" max="253" width="9.375" style="58" customWidth="1"/>
    <col min="254" max="502" width="9" style="58"/>
    <col min="503" max="503" width="29.625" style="58" customWidth="1"/>
    <col min="504" max="504" width="9" style="58" bestFit="1" customWidth="1"/>
    <col min="505" max="505" width="6.875" style="58" bestFit="1" customWidth="1"/>
    <col min="506" max="506" width="6.125" style="58" bestFit="1" customWidth="1"/>
    <col min="507" max="507" width="6.625" style="58" bestFit="1" customWidth="1"/>
    <col min="508" max="509" width="9.375" style="58" customWidth="1"/>
    <col min="510" max="758" width="9" style="58"/>
    <col min="759" max="759" width="29.625" style="58" customWidth="1"/>
    <col min="760" max="760" width="9" style="58" bestFit="1" customWidth="1"/>
    <col min="761" max="761" width="6.875" style="58" bestFit="1" customWidth="1"/>
    <col min="762" max="762" width="6.125" style="58" bestFit="1" customWidth="1"/>
    <col min="763" max="763" width="6.625" style="58" bestFit="1" customWidth="1"/>
    <col min="764" max="765" width="9.375" style="58" customWidth="1"/>
    <col min="766" max="1014" width="9" style="58"/>
    <col min="1015" max="1015" width="29.625" style="58" customWidth="1"/>
    <col min="1016" max="1016" width="9" style="58" bestFit="1" customWidth="1"/>
    <col min="1017" max="1017" width="6.875" style="58" bestFit="1" customWidth="1"/>
    <col min="1018" max="1018" width="6.125" style="58" bestFit="1" customWidth="1"/>
    <col min="1019" max="1019" width="6.625" style="58" bestFit="1" customWidth="1"/>
    <col min="1020" max="1021" width="9.375" style="58" customWidth="1"/>
    <col min="1022" max="1270" width="9" style="58"/>
    <col min="1271" max="1271" width="29.625" style="58" customWidth="1"/>
    <col min="1272" max="1272" width="9" style="58" bestFit="1" customWidth="1"/>
    <col min="1273" max="1273" width="6.875" style="58" bestFit="1" customWidth="1"/>
    <col min="1274" max="1274" width="6.125" style="58" bestFit="1" customWidth="1"/>
    <col min="1275" max="1275" width="6.625" style="58" bestFit="1" customWidth="1"/>
    <col min="1276" max="1277" width="9.375" style="58" customWidth="1"/>
    <col min="1278" max="1526" width="9" style="58"/>
    <col min="1527" max="1527" width="29.625" style="58" customWidth="1"/>
    <col min="1528" max="1528" width="9" style="58" bestFit="1" customWidth="1"/>
    <col min="1529" max="1529" width="6.875" style="58" bestFit="1" customWidth="1"/>
    <col min="1530" max="1530" width="6.125" style="58" bestFit="1" customWidth="1"/>
    <col min="1531" max="1531" width="6.625" style="58" bestFit="1" customWidth="1"/>
    <col min="1532" max="1533" width="9.375" style="58" customWidth="1"/>
    <col min="1534" max="1782" width="9" style="58"/>
    <col min="1783" max="1783" width="29.625" style="58" customWidth="1"/>
    <col min="1784" max="1784" width="9" style="58" bestFit="1" customWidth="1"/>
    <col min="1785" max="1785" width="6.875" style="58" bestFit="1" customWidth="1"/>
    <col min="1786" max="1786" width="6.125" style="58" bestFit="1" customWidth="1"/>
    <col min="1787" max="1787" width="6.625" style="58" bestFit="1" customWidth="1"/>
    <col min="1788" max="1789" width="9.375" style="58" customWidth="1"/>
    <col min="1790" max="2038" width="9" style="58"/>
    <col min="2039" max="2039" width="29.625" style="58" customWidth="1"/>
    <col min="2040" max="2040" width="9" style="58" bestFit="1" customWidth="1"/>
    <col min="2041" max="2041" width="6.875" style="58" bestFit="1" customWidth="1"/>
    <col min="2042" max="2042" width="6.125" style="58" bestFit="1" customWidth="1"/>
    <col min="2043" max="2043" width="6.625" style="58" bestFit="1" customWidth="1"/>
    <col min="2044" max="2045" width="9.375" style="58" customWidth="1"/>
    <col min="2046" max="2294" width="9" style="58"/>
    <col min="2295" max="2295" width="29.625" style="58" customWidth="1"/>
    <col min="2296" max="2296" width="9" style="58" bestFit="1" customWidth="1"/>
    <col min="2297" max="2297" width="6.875" style="58" bestFit="1" customWidth="1"/>
    <col min="2298" max="2298" width="6.125" style="58" bestFit="1" customWidth="1"/>
    <col min="2299" max="2299" width="6.625" style="58" bestFit="1" customWidth="1"/>
    <col min="2300" max="2301" width="9.375" style="58" customWidth="1"/>
    <col min="2302" max="2550" width="9" style="58"/>
    <col min="2551" max="2551" width="29.625" style="58" customWidth="1"/>
    <col min="2552" max="2552" width="9" style="58" bestFit="1" customWidth="1"/>
    <col min="2553" max="2553" width="6.875" style="58" bestFit="1" customWidth="1"/>
    <col min="2554" max="2554" width="6.125" style="58" bestFit="1" customWidth="1"/>
    <col min="2555" max="2555" width="6.625" style="58" bestFit="1" customWidth="1"/>
    <col min="2556" max="2557" width="9.375" style="58" customWidth="1"/>
    <col min="2558" max="2806" width="9" style="58"/>
    <col min="2807" max="2807" width="29.625" style="58" customWidth="1"/>
    <col min="2808" max="2808" width="9" style="58" bestFit="1" customWidth="1"/>
    <col min="2809" max="2809" width="6.875" style="58" bestFit="1" customWidth="1"/>
    <col min="2810" max="2810" width="6.125" style="58" bestFit="1" customWidth="1"/>
    <col min="2811" max="2811" width="6.625" style="58" bestFit="1" customWidth="1"/>
    <col min="2812" max="2813" width="9.375" style="58" customWidth="1"/>
    <col min="2814" max="3062" width="9" style="58"/>
    <col min="3063" max="3063" width="29.625" style="58" customWidth="1"/>
    <col min="3064" max="3064" width="9" style="58" bestFit="1" customWidth="1"/>
    <col min="3065" max="3065" width="6.875" style="58" bestFit="1" customWidth="1"/>
    <col min="3066" max="3066" width="6.125" style="58" bestFit="1" customWidth="1"/>
    <col min="3067" max="3067" width="6.625" style="58" bestFit="1" customWidth="1"/>
    <col min="3068" max="3069" width="9.375" style="58" customWidth="1"/>
    <col min="3070" max="3318" width="9" style="58"/>
    <col min="3319" max="3319" width="29.625" style="58" customWidth="1"/>
    <col min="3320" max="3320" width="9" style="58" bestFit="1" customWidth="1"/>
    <col min="3321" max="3321" width="6.875" style="58" bestFit="1" customWidth="1"/>
    <col min="3322" max="3322" width="6.125" style="58" bestFit="1" customWidth="1"/>
    <col min="3323" max="3323" width="6.625" style="58" bestFit="1" customWidth="1"/>
    <col min="3324" max="3325" width="9.375" style="58" customWidth="1"/>
    <col min="3326" max="3574" width="9" style="58"/>
    <col min="3575" max="3575" width="29.625" style="58" customWidth="1"/>
    <col min="3576" max="3576" width="9" style="58" bestFit="1" customWidth="1"/>
    <col min="3577" max="3577" width="6.875" style="58" bestFit="1" customWidth="1"/>
    <col min="3578" max="3578" width="6.125" style="58" bestFit="1" customWidth="1"/>
    <col min="3579" max="3579" width="6.625" style="58" bestFit="1" customWidth="1"/>
    <col min="3580" max="3581" width="9.375" style="58" customWidth="1"/>
    <col min="3582" max="3830" width="9" style="58"/>
    <col min="3831" max="3831" width="29.625" style="58" customWidth="1"/>
    <col min="3832" max="3832" width="9" style="58" bestFit="1" customWidth="1"/>
    <col min="3833" max="3833" width="6.875" style="58" bestFit="1" customWidth="1"/>
    <col min="3834" max="3834" width="6.125" style="58" bestFit="1" customWidth="1"/>
    <col min="3835" max="3835" width="6.625" style="58" bestFit="1" customWidth="1"/>
    <col min="3836" max="3837" width="9.375" style="58" customWidth="1"/>
    <col min="3838" max="4086" width="9" style="58"/>
    <col min="4087" max="4087" width="29.625" style="58" customWidth="1"/>
    <col min="4088" max="4088" width="9" style="58" bestFit="1" customWidth="1"/>
    <col min="4089" max="4089" width="6.875" style="58" bestFit="1" customWidth="1"/>
    <col min="4090" max="4090" width="6.125" style="58" bestFit="1" customWidth="1"/>
    <col min="4091" max="4091" width="6.625" style="58" bestFit="1" customWidth="1"/>
    <col min="4092" max="4093" width="9.375" style="58" customWidth="1"/>
    <col min="4094" max="4342" width="9" style="58"/>
    <col min="4343" max="4343" width="29.625" style="58" customWidth="1"/>
    <col min="4344" max="4344" width="9" style="58" bestFit="1" customWidth="1"/>
    <col min="4345" max="4345" width="6.875" style="58" bestFit="1" customWidth="1"/>
    <col min="4346" max="4346" width="6.125" style="58" bestFit="1" customWidth="1"/>
    <col min="4347" max="4347" width="6.625" style="58" bestFit="1" customWidth="1"/>
    <col min="4348" max="4349" width="9.375" style="58" customWidth="1"/>
    <col min="4350" max="4598" width="9" style="58"/>
    <col min="4599" max="4599" width="29.625" style="58" customWidth="1"/>
    <col min="4600" max="4600" width="9" style="58" bestFit="1" customWidth="1"/>
    <col min="4601" max="4601" width="6.875" style="58" bestFit="1" customWidth="1"/>
    <col min="4602" max="4602" width="6.125" style="58" bestFit="1" customWidth="1"/>
    <col min="4603" max="4603" width="6.625" style="58" bestFit="1" customWidth="1"/>
    <col min="4604" max="4605" width="9.375" style="58" customWidth="1"/>
    <col min="4606" max="4854" width="9" style="58"/>
    <col min="4855" max="4855" width="29.625" style="58" customWidth="1"/>
    <col min="4856" max="4856" width="9" style="58" bestFit="1" customWidth="1"/>
    <col min="4857" max="4857" width="6.875" style="58" bestFit="1" customWidth="1"/>
    <col min="4858" max="4858" width="6.125" style="58" bestFit="1" customWidth="1"/>
    <col min="4859" max="4859" width="6.625" style="58" bestFit="1" customWidth="1"/>
    <col min="4860" max="4861" width="9.375" style="58" customWidth="1"/>
    <col min="4862" max="5110" width="9" style="58"/>
    <col min="5111" max="5111" width="29.625" style="58" customWidth="1"/>
    <col min="5112" max="5112" width="9" style="58" bestFit="1" customWidth="1"/>
    <col min="5113" max="5113" width="6.875" style="58" bestFit="1" customWidth="1"/>
    <col min="5114" max="5114" width="6.125" style="58" bestFit="1" customWidth="1"/>
    <col min="5115" max="5115" width="6.625" style="58" bestFit="1" customWidth="1"/>
    <col min="5116" max="5117" width="9.375" style="58" customWidth="1"/>
    <col min="5118" max="5366" width="9" style="58"/>
    <col min="5367" max="5367" width="29.625" style="58" customWidth="1"/>
    <col min="5368" max="5368" width="9" style="58" bestFit="1" customWidth="1"/>
    <col min="5369" max="5369" width="6.875" style="58" bestFit="1" customWidth="1"/>
    <col min="5370" max="5370" width="6.125" style="58" bestFit="1" customWidth="1"/>
    <col min="5371" max="5371" width="6.625" style="58" bestFit="1" customWidth="1"/>
    <col min="5372" max="5373" width="9.375" style="58" customWidth="1"/>
    <col min="5374" max="5622" width="9" style="58"/>
    <col min="5623" max="5623" width="29.625" style="58" customWidth="1"/>
    <col min="5624" max="5624" width="9" style="58" bestFit="1" customWidth="1"/>
    <col min="5625" max="5625" width="6.875" style="58" bestFit="1" customWidth="1"/>
    <col min="5626" max="5626" width="6.125" style="58" bestFit="1" customWidth="1"/>
    <col min="5627" max="5627" width="6.625" style="58" bestFit="1" customWidth="1"/>
    <col min="5628" max="5629" width="9.375" style="58" customWidth="1"/>
    <col min="5630" max="5878" width="9" style="58"/>
    <col min="5879" max="5879" width="29.625" style="58" customWidth="1"/>
    <col min="5880" max="5880" width="9" style="58" bestFit="1" customWidth="1"/>
    <col min="5881" max="5881" width="6.875" style="58" bestFit="1" customWidth="1"/>
    <col min="5882" max="5882" width="6.125" style="58" bestFit="1" customWidth="1"/>
    <col min="5883" max="5883" width="6.625" style="58" bestFit="1" customWidth="1"/>
    <col min="5884" max="5885" width="9.375" style="58" customWidth="1"/>
    <col min="5886" max="6134" width="9" style="58"/>
    <col min="6135" max="6135" width="29.625" style="58" customWidth="1"/>
    <col min="6136" max="6136" width="9" style="58" bestFit="1" customWidth="1"/>
    <col min="6137" max="6137" width="6.875" style="58" bestFit="1" customWidth="1"/>
    <col min="6138" max="6138" width="6.125" style="58" bestFit="1" customWidth="1"/>
    <col min="6139" max="6139" width="6.625" style="58" bestFit="1" customWidth="1"/>
    <col min="6140" max="6141" width="9.375" style="58" customWidth="1"/>
    <col min="6142" max="6390" width="9" style="58"/>
    <col min="6391" max="6391" width="29.625" style="58" customWidth="1"/>
    <col min="6392" max="6392" width="9" style="58" bestFit="1" customWidth="1"/>
    <col min="6393" max="6393" width="6.875" style="58" bestFit="1" customWidth="1"/>
    <col min="6394" max="6394" width="6.125" style="58" bestFit="1" customWidth="1"/>
    <col min="6395" max="6395" width="6.625" style="58" bestFit="1" customWidth="1"/>
    <col min="6396" max="6397" width="9.375" style="58" customWidth="1"/>
    <col min="6398" max="6646" width="9" style="58"/>
    <col min="6647" max="6647" width="29.625" style="58" customWidth="1"/>
    <col min="6648" max="6648" width="9" style="58" bestFit="1" customWidth="1"/>
    <col min="6649" max="6649" width="6.875" style="58" bestFit="1" customWidth="1"/>
    <col min="6650" max="6650" width="6.125" style="58" bestFit="1" customWidth="1"/>
    <col min="6651" max="6651" width="6.625" style="58" bestFit="1" customWidth="1"/>
    <col min="6652" max="6653" width="9.375" style="58" customWidth="1"/>
    <col min="6654" max="6902" width="9" style="58"/>
    <col min="6903" max="6903" width="29.625" style="58" customWidth="1"/>
    <col min="6904" max="6904" width="9" style="58" bestFit="1" customWidth="1"/>
    <col min="6905" max="6905" width="6.875" style="58" bestFit="1" customWidth="1"/>
    <col min="6906" max="6906" width="6.125" style="58" bestFit="1" customWidth="1"/>
    <col min="6907" max="6907" width="6.625" style="58" bestFit="1" customWidth="1"/>
    <col min="6908" max="6909" width="9.375" style="58" customWidth="1"/>
    <col min="6910" max="7158" width="9" style="58"/>
    <col min="7159" max="7159" width="29.625" style="58" customWidth="1"/>
    <col min="7160" max="7160" width="9" style="58" bestFit="1" customWidth="1"/>
    <col min="7161" max="7161" width="6.875" style="58" bestFit="1" customWidth="1"/>
    <col min="7162" max="7162" width="6.125" style="58" bestFit="1" customWidth="1"/>
    <col min="7163" max="7163" width="6.625" style="58" bestFit="1" customWidth="1"/>
    <col min="7164" max="7165" width="9.375" style="58" customWidth="1"/>
    <col min="7166" max="7414" width="9" style="58"/>
    <col min="7415" max="7415" width="29.625" style="58" customWidth="1"/>
    <col min="7416" max="7416" width="9" style="58" bestFit="1" customWidth="1"/>
    <col min="7417" max="7417" width="6.875" style="58" bestFit="1" customWidth="1"/>
    <col min="7418" max="7418" width="6.125" style="58" bestFit="1" customWidth="1"/>
    <col min="7419" max="7419" width="6.625" style="58" bestFit="1" customWidth="1"/>
    <col min="7420" max="7421" width="9.375" style="58" customWidth="1"/>
    <col min="7422" max="7670" width="9" style="58"/>
    <col min="7671" max="7671" width="29.625" style="58" customWidth="1"/>
    <col min="7672" max="7672" width="9" style="58" bestFit="1" customWidth="1"/>
    <col min="7673" max="7673" width="6.875" style="58" bestFit="1" customWidth="1"/>
    <col min="7674" max="7674" width="6.125" style="58" bestFit="1" customWidth="1"/>
    <col min="7675" max="7675" width="6.625" style="58" bestFit="1" customWidth="1"/>
    <col min="7676" max="7677" width="9.375" style="58" customWidth="1"/>
    <col min="7678" max="7926" width="9" style="58"/>
    <col min="7927" max="7927" width="29.625" style="58" customWidth="1"/>
    <col min="7928" max="7928" width="9" style="58" bestFit="1" customWidth="1"/>
    <col min="7929" max="7929" width="6.875" style="58" bestFit="1" customWidth="1"/>
    <col min="7930" max="7930" width="6.125" style="58" bestFit="1" customWidth="1"/>
    <col min="7931" max="7931" width="6.625" style="58" bestFit="1" customWidth="1"/>
    <col min="7932" max="7933" width="9.375" style="58" customWidth="1"/>
    <col min="7934" max="8182" width="9" style="58"/>
    <col min="8183" max="8183" width="29.625" style="58" customWidth="1"/>
    <col min="8184" max="8184" width="9" style="58" bestFit="1" customWidth="1"/>
    <col min="8185" max="8185" width="6.875" style="58" bestFit="1" customWidth="1"/>
    <col min="8186" max="8186" width="6.125" style="58" bestFit="1" customWidth="1"/>
    <col min="8187" max="8187" width="6.625" style="58" bestFit="1" customWidth="1"/>
    <col min="8188" max="8189" width="9.375" style="58" customWidth="1"/>
    <col min="8190" max="8438" width="9" style="58"/>
    <col min="8439" max="8439" width="29.625" style="58" customWidth="1"/>
    <col min="8440" max="8440" width="9" style="58" bestFit="1" customWidth="1"/>
    <col min="8441" max="8441" width="6.875" style="58" bestFit="1" customWidth="1"/>
    <col min="8442" max="8442" width="6.125" style="58" bestFit="1" customWidth="1"/>
    <col min="8443" max="8443" width="6.625" style="58" bestFit="1" customWidth="1"/>
    <col min="8444" max="8445" width="9.375" style="58" customWidth="1"/>
    <col min="8446" max="8694" width="9" style="58"/>
    <col min="8695" max="8695" width="29.625" style="58" customWidth="1"/>
    <col min="8696" max="8696" width="9" style="58" bestFit="1" customWidth="1"/>
    <col min="8697" max="8697" width="6.875" style="58" bestFit="1" customWidth="1"/>
    <col min="8698" max="8698" width="6.125" style="58" bestFit="1" customWidth="1"/>
    <col min="8699" max="8699" width="6.625" style="58" bestFit="1" customWidth="1"/>
    <col min="8700" max="8701" width="9.375" style="58" customWidth="1"/>
    <col min="8702" max="8950" width="9" style="58"/>
    <col min="8951" max="8951" width="29.625" style="58" customWidth="1"/>
    <col min="8952" max="8952" width="9" style="58" bestFit="1" customWidth="1"/>
    <col min="8953" max="8953" width="6.875" style="58" bestFit="1" customWidth="1"/>
    <col min="8954" max="8954" width="6.125" style="58" bestFit="1" customWidth="1"/>
    <col min="8955" max="8955" width="6.625" style="58" bestFit="1" customWidth="1"/>
    <col min="8956" max="8957" width="9.375" style="58" customWidth="1"/>
    <col min="8958" max="9206" width="9" style="58"/>
    <col min="9207" max="9207" width="29.625" style="58" customWidth="1"/>
    <col min="9208" max="9208" width="9" style="58" bestFit="1" customWidth="1"/>
    <col min="9209" max="9209" width="6.875" style="58" bestFit="1" customWidth="1"/>
    <col min="9210" max="9210" width="6.125" style="58" bestFit="1" customWidth="1"/>
    <col min="9211" max="9211" width="6.625" style="58" bestFit="1" customWidth="1"/>
    <col min="9212" max="9213" width="9.375" style="58" customWidth="1"/>
    <col min="9214" max="9462" width="9" style="58"/>
    <col min="9463" max="9463" width="29.625" style="58" customWidth="1"/>
    <col min="9464" max="9464" width="9" style="58" bestFit="1" customWidth="1"/>
    <col min="9465" max="9465" width="6.875" style="58" bestFit="1" customWidth="1"/>
    <col min="9466" max="9466" width="6.125" style="58" bestFit="1" customWidth="1"/>
    <col min="9467" max="9467" width="6.625" style="58" bestFit="1" customWidth="1"/>
    <col min="9468" max="9469" width="9.375" style="58" customWidth="1"/>
    <col min="9470" max="9718" width="9" style="58"/>
    <col min="9719" max="9719" width="29.625" style="58" customWidth="1"/>
    <col min="9720" max="9720" width="9" style="58" bestFit="1" customWidth="1"/>
    <col min="9721" max="9721" width="6.875" style="58" bestFit="1" customWidth="1"/>
    <col min="9722" max="9722" width="6.125" style="58" bestFit="1" customWidth="1"/>
    <col min="9723" max="9723" width="6.625" style="58" bestFit="1" customWidth="1"/>
    <col min="9724" max="9725" width="9.375" style="58" customWidth="1"/>
    <col min="9726" max="9974" width="9" style="58"/>
    <col min="9975" max="9975" width="29.625" style="58" customWidth="1"/>
    <col min="9976" max="9976" width="9" style="58" bestFit="1" customWidth="1"/>
    <col min="9977" max="9977" width="6.875" style="58" bestFit="1" customWidth="1"/>
    <col min="9978" max="9978" width="6.125" style="58" bestFit="1" customWidth="1"/>
    <col min="9979" max="9979" width="6.625" style="58" bestFit="1" customWidth="1"/>
    <col min="9980" max="9981" width="9.375" style="58" customWidth="1"/>
    <col min="9982" max="10230" width="9" style="58"/>
    <col min="10231" max="10231" width="29.625" style="58" customWidth="1"/>
    <col min="10232" max="10232" width="9" style="58" bestFit="1" customWidth="1"/>
    <col min="10233" max="10233" width="6.875" style="58" bestFit="1" customWidth="1"/>
    <col min="10234" max="10234" width="6.125" style="58" bestFit="1" customWidth="1"/>
    <col min="10235" max="10235" width="6.625" style="58" bestFit="1" customWidth="1"/>
    <col min="10236" max="10237" width="9.375" style="58" customWidth="1"/>
    <col min="10238" max="10486" width="9" style="58"/>
    <col min="10487" max="10487" width="29.625" style="58" customWidth="1"/>
    <col min="10488" max="10488" width="9" style="58" bestFit="1" customWidth="1"/>
    <col min="10489" max="10489" width="6.875" style="58" bestFit="1" customWidth="1"/>
    <col min="10490" max="10490" width="6.125" style="58" bestFit="1" customWidth="1"/>
    <col min="10491" max="10491" width="6.625" style="58" bestFit="1" customWidth="1"/>
    <col min="10492" max="10493" width="9.375" style="58" customWidth="1"/>
    <col min="10494" max="10742" width="9" style="58"/>
    <col min="10743" max="10743" width="29.625" style="58" customWidth="1"/>
    <col min="10744" max="10744" width="9" style="58" bestFit="1" customWidth="1"/>
    <col min="10745" max="10745" width="6.875" style="58" bestFit="1" customWidth="1"/>
    <col min="10746" max="10746" width="6.125" style="58" bestFit="1" customWidth="1"/>
    <col min="10747" max="10747" width="6.625" style="58" bestFit="1" customWidth="1"/>
    <col min="10748" max="10749" width="9.375" style="58" customWidth="1"/>
    <col min="10750" max="10998" width="9" style="58"/>
    <col min="10999" max="10999" width="29.625" style="58" customWidth="1"/>
    <col min="11000" max="11000" width="9" style="58" bestFit="1" customWidth="1"/>
    <col min="11001" max="11001" width="6.875" style="58" bestFit="1" customWidth="1"/>
    <col min="11002" max="11002" width="6.125" style="58" bestFit="1" customWidth="1"/>
    <col min="11003" max="11003" width="6.625" style="58" bestFit="1" customWidth="1"/>
    <col min="11004" max="11005" width="9.375" style="58" customWidth="1"/>
    <col min="11006" max="11254" width="9" style="58"/>
    <col min="11255" max="11255" width="29.625" style="58" customWidth="1"/>
    <col min="11256" max="11256" width="9" style="58" bestFit="1" customWidth="1"/>
    <col min="11257" max="11257" width="6.875" style="58" bestFit="1" customWidth="1"/>
    <col min="11258" max="11258" width="6.125" style="58" bestFit="1" customWidth="1"/>
    <col min="11259" max="11259" width="6.625" style="58" bestFit="1" customWidth="1"/>
    <col min="11260" max="11261" width="9.375" style="58" customWidth="1"/>
    <col min="11262" max="11510" width="9" style="58"/>
    <col min="11511" max="11511" width="29.625" style="58" customWidth="1"/>
    <col min="11512" max="11512" width="9" style="58" bestFit="1" customWidth="1"/>
    <col min="11513" max="11513" width="6.875" style="58" bestFit="1" customWidth="1"/>
    <col min="11514" max="11514" width="6.125" style="58" bestFit="1" customWidth="1"/>
    <col min="11515" max="11515" width="6.625" style="58" bestFit="1" customWidth="1"/>
    <col min="11516" max="11517" width="9.375" style="58" customWidth="1"/>
    <col min="11518" max="11766" width="9" style="58"/>
    <col min="11767" max="11767" width="29.625" style="58" customWidth="1"/>
    <col min="11768" max="11768" width="9" style="58" bestFit="1" customWidth="1"/>
    <col min="11769" max="11769" width="6.875" style="58" bestFit="1" customWidth="1"/>
    <col min="11770" max="11770" width="6.125" style="58" bestFit="1" customWidth="1"/>
    <col min="11771" max="11771" width="6.625" style="58" bestFit="1" customWidth="1"/>
    <col min="11772" max="11773" width="9.375" style="58" customWidth="1"/>
    <col min="11774" max="12022" width="9" style="58"/>
    <col min="12023" max="12023" width="29.625" style="58" customWidth="1"/>
    <col min="12024" max="12024" width="9" style="58" bestFit="1" customWidth="1"/>
    <col min="12025" max="12025" width="6.875" style="58" bestFit="1" customWidth="1"/>
    <col min="12026" max="12026" width="6.125" style="58" bestFit="1" customWidth="1"/>
    <col min="12027" max="12027" width="6.625" style="58" bestFit="1" customWidth="1"/>
    <col min="12028" max="12029" width="9.375" style="58" customWidth="1"/>
    <col min="12030" max="12278" width="9" style="58"/>
    <col min="12279" max="12279" width="29.625" style="58" customWidth="1"/>
    <col min="12280" max="12280" width="9" style="58" bestFit="1" customWidth="1"/>
    <col min="12281" max="12281" width="6.875" style="58" bestFit="1" customWidth="1"/>
    <col min="12282" max="12282" width="6.125" style="58" bestFit="1" customWidth="1"/>
    <col min="12283" max="12283" width="6.625" style="58" bestFit="1" customWidth="1"/>
    <col min="12284" max="12285" width="9.375" style="58" customWidth="1"/>
    <col min="12286" max="12534" width="9" style="58"/>
    <col min="12535" max="12535" width="29.625" style="58" customWidth="1"/>
    <col min="12536" max="12536" width="9" style="58" bestFit="1" customWidth="1"/>
    <col min="12537" max="12537" width="6.875" style="58" bestFit="1" customWidth="1"/>
    <col min="12538" max="12538" width="6.125" style="58" bestFit="1" customWidth="1"/>
    <col min="12539" max="12539" width="6.625" style="58" bestFit="1" customWidth="1"/>
    <col min="12540" max="12541" width="9.375" style="58" customWidth="1"/>
    <col min="12542" max="12790" width="9" style="58"/>
    <col min="12791" max="12791" width="29.625" style="58" customWidth="1"/>
    <col min="12792" max="12792" width="9" style="58" bestFit="1" customWidth="1"/>
    <col min="12793" max="12793" width="6.875" style="58" bestFit="1" customWidth="1"/>
    <col min="12794" max="12794" width="6.125" style="58" bestFit="1" customWidth="1"/>
    <col min="12795" max="12795" width="6.625" style="58" bestFit="1" customWidth="1"/>
    <col min="12796" max="12797" width="9.375" style="58" customWidth="1"/>
    <col min="12798" max="13046" width="9" style="58"/>
    <col min="13047" max="13047" width="29.625" style="58" customWidth="1"/>
    <col min="13048" max="13048" width="9" style="58" bestFit="1" customWidth="1"/>
    <col min="13049" max="13049" width="6.875" style="58" bestFit="1" customWidth="1"/>
    <col min="13050" max="13050" width="6.125" style="58" bestFit="1" customWidth="1"/>
    <col min="13051" max="13051" width="6.625" style="58" bestFit="1" customWidth="1"/>
    <col min="13052" max="13053" width="9.375" style="58" customWidth="1"/>
    <col min="13054" max="13302" width="9" style="58"/>
    <col min="13303" max="13303" width="29.625" style="58" customWidth="1"/>
    <col min="13304" max="13304" width="9" style="58" bestFit="1" customWidth="1"/>
    <col min="13305" max="13305" width="6.875" style="58" bestFit="1" customWidth="1"/>
    <col min="13306" max="13306" width="6.125" style="58" bestFit="1" customWidth="1"/>
    <col min="13307" max="13307" width="6.625" style="58" bestFit="1" customWidth="1"/>
    <col min="13308" max="13309" width="9.375" style="58" customWidth="1"/>
    <col min="13310" max="13558" width="9" style="58"/>
    <col min="13559" max="13559" width="29.625" style="58" customWidth="1"/>
    <col min="13560" max="13560" width="9" style="58" bestFit="1" customWidth="1"/>
    <col min="13561" max="13561" width="6.875" style="58" bestFit="1" customWidth="1"/>
    <col min="13562" max="13562" width="6.125" style="58" bestFit="1" customWidth="1"/>
    <col min="13563" max="13563" width="6.625" style="58" bestFit="1" customWidth="1"/>
    <col min="13564" max="13565" width="9.375" style="58" customWidth="1"/>
    <col min="13566" max="13814" width="9" style="58"/>
    <col min="13815" max="13815" width="29.625" style="58" customWidth="1"/>
    <col min="13816" max="13816" width="9" style="58" bestFit="1" customWidth="1"/>
    <col min="13817" max="13817" width="6.875" style="58" bestFit="1" customWidth="1"/>
    <col min="13818" max="13818" width="6.125" style="58" bestFit="1" customWidth="1"/>
    <col min="13819" max="13819" width="6.625" style="58" bestFit="1" customWidth="1"/>
    <col min="13820" max="13821" width="9.375" style="58" customWidth="1"/>
    <col min="13822" max="14070" width="9" style="58"/>
    <col min="14071" max="14071" width="29.625" style="58" customWidth="1"/>
    <col min="14072" max="14072" width="9" style="58" bestFit="1" customWidth="1"/>
    <col min="14073" max="14073" width="6.875" style="58" bestFit="1" customWidth="1"/>
    <col min="14074" max="14074" width="6.125" style="58" bestFit="1" customWidth="1"/>
    <col min="14075" max="14075" width="6.625" style="58" bestFit="1" customWidth="1"/>
    <col min="14076" max="14077" width="9.375" style="58" customWidth="1"/>
    <col min="14078" max="14326" width="9" style="58"/>
    <col min="14327" max="14327" width="29.625" style="58" customWidth="1"/>
    <col min="14328" max="14328" width="9" style="58" bestFit="1" customWidth="1"/>
    <col min="14329" max="14329" width="6.875" style="58" bestFit="1" customWidth="1"/>
    <col min="14330" max="14330" width="6.125" style="58" bestFit="1" customWidth="1"/>
    <col min="14331" max="14331" width="6.625" style="58" bestFit="1" customWidth="1"/>
    <col min="14332" max="14333" width="9.375" style="58" customWidth="1"/>
    <col min="14334" max="14582" width="9" style="58"/>
    <col min="14583" max="14583" width="29.625" style="58" customWidth="1"/>
    <col min="14584" max="14584" width="9" style="58" bestFit="1" customWidth="1"/>
    <col min="14585" max="14585" width="6.875" style="58" bestFit="1" customWidth="1"/>
    <col min="14586" max="14586" width="6.125" style="58" bestFit="1" customWidth="1"/>
    <col min="14587" max="14587" width="6.625" style="58" bestFit="1" customWidth="1"/>
    <col min="14588" max="14589" width="9.375" style="58" customWidth="1"/>
    <col min="14590" max="14838" width="9" style="58"/>
    <col min="14839" max="14839" width="29.625" style="58" customWidth="1"/>
    <col min="14840" max="14840" width="9" style="58" bestFit="1" customWidth="1"/>
    <col min="14841" max="14841" width="6.875" style="58" bestFit="1" customWidth="1"/>
    <col min="14842" max="14842" width="6.125" style="58" bestFit="1" customWidth="1"/>
    <col min="14843" max="14843" width="6.625" style="58" bestFit="1" customWidth="1"/>
    <col min="14844" max="14845" width="9.375" style="58" customWidth="1"/>
    <col min="14846" max="15094" width="9" style="58"/>
    <col min="15095" max="15095" width="29.625" style="58" customWidth="1"/>
    <col min="15096" max="15096" width="9" style="58" bestFit="1" customWidth="1"/>
    <col min="15097" max="15097" width="6.875" style="58" bestFit="1" customWidth="1"/>
    <col min="15098" max="15098" width="6.125" style="58" bestFit="1" customWidth="1"/>
    <col min="15099" max="15099" width="6.625" style="58" bestFit="1" customWidth="1"/>
    <col min="15100" max="15101" width="9.375" style="58" customWidth="1"/>
    <col min="15102" max="15350" width="9" style="58"/>
    <col min="15351" max="15351" width="29.625" style="58" customWidth="1"/>
    <col min="15352" max="15352" width="9" style="58" bestFit="1" customWidth="1"/>
    <col min="15353" max="15353" width="6.875" style="58" bestFit="1" customWidth="1"/>
    <col min="15354" max="15354" width="6.125" style="58" bestFit="1" customWidth="1"/>
    <col min="15355" max="15355" width="6.625" style="58" bestFit="1" customWidth="1"/>
    <col min="15356" max="15357" width="9.375" style="58" customWidth="1"/>
    <col min="15358" max="15606" width="9" style="58"/>
    <col min="15607" max="15607" width="29.625" style="58" customWidth="1"/>
    <col min="15608" max="15608" width="9" style="58" bestFit="1" customWidth="1"/>
    <col min="15609" max="15609" width="6.875" style="58" bestFit="1" customWidth="1"/>
    <col min="15610" max="15610" width="6.125" style="58" bestFit="1" customWidth="1"/>
    <col min="15611" max="15611" width="6.625" style="58" bestFit="1" customWidth="1"/>
    <col min="15612" max="15613" width="9.375" style="58" customWidth="1"/>
    <col min="15614" max="15862" width="9" style="58"/>
    <col min="15863" max="15863" width="29.625" style="58" customWidth="1"/>
    <col min="15864" max="15864" width="9" style="58" bestFit="1" customWidth="1"/>
    <col min="15865" max="15865" width="6.875" style="58" bestFit="1" customWidth="1"/>
    <col min="15866" max="15866" width="6.125" style="58" bestFit="1" customWidth="1"/>
    <col min="15867" max="15867" width="6.625" style="58" bestFit="1" customWidth="1"/>
    <col min="15868" max="15869" width="9.375" style="58" customWidth="1"/>
    <col min="15870" max="16118" width="9" style="58"/>
    <col min="16119" max="16119" width="29.625" style="58" customWidth="1"/>
    <col min="16120" max="16120" width="9" style="58" bestFit="1" customWidth="1"/>
    <col min="16121" max="16121" width="6.875" style="58" bestFit="1" customWidth="1"/>
    <col min="16122" max="16122" width="6.125" style="58" bestFit="1" customWidth="1"/>
    <col min="16123" max="16123" width="6.625" style="58" bestFit="1" customWidth="1"/>
    <col min="16124" max="16125" width="9.375" style="58" customWidth="1"/>
    <col min="16126" max="16384" width="9" style="58"/>
  </cols>
  <sheetData>
    <row r="1" spans="1:13" ht="20.100000000000001" customHeight="1">
      <c r="A1" s="472" t="s">
        <v>341</v>
      </c>
      <c r="B1" s="472"/>
      <c r="C1" s="472"/>
      <c r="D1" s="472"/>
      <c r="E1" s="472"/>
      <c r="F1" s="472"/>
      <c r="G1" s="472"/>
    </row>
    <row r="2" spans="1:13" ht="20.100000000000001" customHeight="1">
      <c r="A2" s="473" t="s">
        <v>220</v>
      </c>
      <c r="B2" s="473"/>
      <c r="C2" s="473"/>
      <c r="D2" s="473"/>
      <c r="E2" s="473"/>
      <c r="F2" s="473"/>
      <c r="G2" s="473"/>
    </row>
    <row r="3" spans="1:13" ht="30" customHeight="1">
      <c r="A3" s="61"/>
      <c r="B3" s="61"/>
      <c r="G3" s="59"/>
    </row>
    <row r="4" spans="1:13" ht="18" customHeight="1">
      <c r="A4" s="62"/>
      <c r="B4" s="63" t="s">
        <v>13</v>
      </c>
      <c r="C4" s="63" t="s">
        <v>3</v>
      </c>
      <c r="D4" s="63" t="s">
        <v>14</v>
      </c>
      <c r="E4" s="125" t="s">
        <v>222</v>
      </c>
      <c r="F4" s="474" t="s">
        <v>97</v>
      </c>
      <c r="G4" s="474"/>
    </row>
    <row r="5" spans="1:13" ht="18" customHeight="1">
      <c r="A5" s="61"/>
      <c r="B5" s="64" t="s">
        <v>15</v>
      </c>
      <c r="C5" s="64" t="s">
        <v>218</v>
      </c>
      <c r="D5" s="65" t="s">
        <v>221</v>
      </c>
      <c r="E5" s="65" t="s">
        <v>204</v>
      </c>
      <c r="F5" s="46" t="s">
        <v>217</v>
      </c>
      <c r="G5" s="46" t="s">
        <v>204</v>
      </c>
    </row>
    <row r="6" spans="1:13" ht="18" customHeight="1">
      <c r="A6" s="61"/>
      <c r="B6" s="66"/>
      <c r="C6" s="66" t="s">
        <v>173</v>
      </c>
      <c r="D6" s="66" t="s">
        <v>173</v>
      </c>
      <c r="E6" s="66" t="s">
        <v>173</v>
      </c>
      <c r="F6" s="49" t="s">
        <v>173</v>
      </c>
      <c r="G6" s="49" t="s">
        <v>173</v>
      </c>
    </row>
    <row r="7" spans="1:13" ht="20.100000000000001" customHeight="1">
      <c r="A7" s="61"/>
      <c r="B7" s="67"/>
      <c r="C7" s="68"/>
      <c r="D7" s="68"/>
      <c r="E7" s="68"/>
      <c r="F7" s="68"/>
      <c r="G7" s="69"/>
      <c r="H7" s="60"/>
    </row>
    <row r="8" spans="1:13" ht="24.95" customHeight="1">
      <c r="A8" s="13" t="s">
        <v>63</v>
      </c>
      <c r="B8" s="67"/>
      <c r="C8" s="68"/>
      <c r="D8" s="68"/>
      <c r="E8" s="68"/>
      <c r="F8" s="68"/>
      <c r="G8" s="69"/>
      <c r="H8" s="60"/>
    </row>
    <row r="9" spans="1:13" ht="24.95" customHeight="1">
      <c r="A9" s="186" t="s">
        <v>148</v>
      </c>
      <c r="B9" s="67" t="s">
        <v>157</v>
      </c>
      <c r="C9" s="210">
        <v>25631</v>
      </c>
      <c r="D9" s="210">
        <v>26100</v>
      </c>
      <c r="E9" s="210">
        <v>227414</v>
      </c>
      <c r="F9" s="211">
        <v>112.33537057760201</v>
      </c>
      <c r="G9" s="212">
        <v>114.206654111739</v>
      </c>
      <c r="H9" s="60"/>
      <c r="I9" s="305"/>
      <c r="J9" s="187"/>
      <c r="K9" s="187"/>
      <c r="M9" s="305"/>
    </row>
    <row r="10" spans="1:13" ht="24.95" customHeight="1">
      <c r="A10" s="186" t="s">
        <v>149</v>
      </c>
      <c r="B10" s="67" t="s">
        <v>158</v>
      </c>
      <c r="C10" s="210">
        <v>4628.4721012419122</v>
      </c>
      <c r="D10" s="210">
        <v>4808.6699181751474</v>
      </c>
      <c r="E10" s="210">
        <v>44999.813954788064</v>
      </c>
      <c r="F10" s="211">
        <v>79.263523355443596</v>
      </c>
      <c r="G10" s="212">
        <v>82.390613132035227</v>
      </c>
      <c r="H10" s="60"/>
      <c r="I10" s="305"/>
      <c r="J10" s="187"/>
      <c r="K10" s="187"/>
      <c r="M10" s="305"/>
    </row>
    <row r="11" spans="1:13" ht="24.95" customHeight="1">
      <c r="A11" s="186" t="s">
        <v>150</v>
      </c>
      <c r="B11" s="67" t="s">
        <v>159</v>
      </c>
      <c r="C11" s="210">
        <v>553.76801410161704</v>
      </c>
      <c r="D11" s="210">
        <v>561.86296181605906</v>
      </c>
      <c r="E11" s="210">
        <v>4537.5861461137101</v>
      </c>
      <c r="F11" s="211">
        <v>93.700143178564105</v>
      </c>
      <c r="G11" s="212">
        <v>84.0321628128833</v>
      </c>
      <c r="H11" s="60"/>
      <c r="I11" s="305"/>
      <c r="J11" s="187"/>
      <c r="K11" s="187"/>
      <c r="M11" s="305"/>
    </row>
    <row r="12" spans="1:13" ht="24.95" customHeight="1">
      <c r="A12" s="186" t="s">
        <v>191</v>
      </c>
      <c r="B12" s="67" t="s">
        <v>160</v>
      </c>
      <c r="C12" s="210">
        <v>8630.77079624613</v>
      </c>
      <c r="D12" s="210">
        <v>9128.3904036861404</v>
      </c>
      <c r="E12" s="210">
        <v>74291.665425454703</v>
      </c>
      <c r="F12" s="211">
        <v>89.0204877331077</v>
      </c>
      <c r="G12" s="212">
        <v>84.234039671848393</v>
      </c>
      <c r="H12" s="60"/>
      <c r="I12" s="305"/>
      <c r="J12" s="187"/>
      <c r="K12" s="187"/>
      <c r="M12" s="305"/>
    </row>
    <row r="13" spans="1:13" ht="24.95" customHeight="1">
      <c r="A13" s="186" t="s">
        <v>151</v>
      </c>
      <c r="B13" s="67" t="s">
        <v>161</v>
      </c>
      <c r="C13" s="210">
        <v>14422.304549684999</v>
      </c>
      <c r="D13" s="210">
        <v>14850.585609273599</v>
      </c>
      <c r="E13" s="210">
        <v>90697.395221954401</v>
      </c>
      <c r="F13" s="211">
        <v>130.41789966593899</v>
      </c>
      <c r="G13" s="212">
        <v>107.749005995053</v>
      </c>
      <c r="H13" s="60"/>
      <c r="I13" s="305"/>
      <c r="J13" s="187"/>
      <c r="K13" s="187"/>
      <c r="M13" s="305"/>
    </row>
    <row r="14" spans="1:13" ht="24.95" customHeight="1">
      <c r="A14" s="186" t="s">
        <v>152</v>
      </c>
      <c r="B14" s="67" t="s">
        <v>162</v>
      </c>
      <c r="C14" s="210">
        <v>1802</v>
      </c>
      <c r="D14" s="210">
        <v>1852</v>
      </c>
      <c r="E14" s="210">
        <v>11420</v>
      </c>
      <c r="F14" s="211">
        <v>107.674418604651</v>
      </c>
      <c r="G14" s="212">
        <v>58.645303753915698</v>
      </c>
      <c r="H14" s="60"/>
      <c r="I14" s="305"/>
      <c r="J14" s="187"/>
      <c r="K14" s="187"/>
      <c r="M14" s="305"/>
    </row>
    <row r="15" spans="1:13" ht="35.1" customHeight="1">
      <c r="A15" s="186" t="s">
        <v>153</v>
      </c>
      <c r="B15" s="67" t="s">
        <v>163</v>
      </c>
      <c r="C15" s="210">
        <v>4603</v>
      </c>
      <c r="D15" s="210">
        <v>4825</v>
      </c>
      <c r="E15" s="210">
        <v>35887</v>
      </c>
      <c r="F15" s="211">
        <v>112.602100350058</v>
      </c>
      <c r="G15" s="212">
        <v>80.985263918037603</v>
      </c>
      <c r="H15" s="60"/>
      <c r="I15" s="305"/>
      <c r="J15" s="187"/>
      <c r="K15" s="187"/>
      <c r="M15" s="305"/>
    </row>
    <row r="16" spans="1:13" ht="35.1" customHeight="1">
      <c r="A16" s="186" t="s">
        <v>169</v>
      </c>
      <c r="B16" s="67" t="s">
        <v>163</v>
      </c>
      <c r="C16" s="210">
        <v>154867.29259549399</v>
      </c>
      <c r="D16" s="210">
        <v>156056.41389686201</v>
      </c>
      <c r="E16" s="210">
        <v>1201391.7306272001</v>
      </c>
      <c r="F16" s="211">
        <v>92.715562434470002</v>
      </c>
      <c r="G16" s="212">
        <v>87.883319258346802</v>
      </c>
      <c r="H16" s="60"/>
      <c r="I16" s="305"/>
      <c r="J16" s="187"/>
      <c r="K16" s="187"/>
      <c r="M16" s="305"/>
    </row>
    <row r="17" spans="1:13" ht="24.95" customHeight="1">
      <c r="A17" s="186" t="s">
        <v>154</v>
      </c>
      <c r="B17" s="67" t="s">
        <v>164</v>
      </c>
      <c r="C17" s="210">
        <v>611.04496620969303</v>
      </c>
      <c r="D17" s="210">
        <v>621.40166055223006</v>
      </c>
      <c r="E17" s="210">
        <v>4629.0172388492001</v>
      </c>
      <c r="F17" s="211">
        <v>109.397089397089</v>
      </c>
      <c r="G17" s="212">
        <v>102.84488639345101</v>
      </c>
      <c r="H17" s="60"/>
      <c r="I17" s="305"/>
      <c r="J17" s="187"/>
      <c r="K17" s="187"/>
      <c r="M17" s="305"/>
    </row>
    <row r="18" spans="1:13" ht="24.95" customHeight="1">
      <c r="A18" s="186" t="s">
        <v>192</v>
      </c>
      <c r="B18" s="67" t="s">
        <v>165</v>
      </c>
      <c r="C18" s="210">
        <v>2463.2466384444301</v>
      </c>
      <c r="D18" s="210">
        <v>2470.5668364784401</v>
      </c>
      <c r="E18" s="210">
        <v>20378.455300279798</v>
      </c>
      <c r="F18" s="211">
        <v>102.58358662614</v>
      </c>
      <c r="G18" s="212">
        <v>105.96325619163601</v>
      </c>
      <c r="H18" s="60"/>
      <c r="I18" s="305"/>
      <c r="J18" s="187"/>
      <c r="K18" s="187"/>
      <c r="M18" s="305"/>
    </row>
    <row r="19" spans="1:13" ht="24.95" customHeight="1">
      <c r="A19" s="70"/>
      <c r="B19" s="67"/>
      <c r="C19" s="68"/>
      <c r="D19" s="68"/>
      <c r="E19" s="68"/>
      <c r="F19" s="68"/>
      <c r="G19" s="69"/>
      <c r="H19" s="60"/>
    </row>
    <row r="20" spans="1:13" ht="18" customHeight="1">
      <c r="A20" s="71"/>
      <c r="B20" s="67"/>
      <c r="C20" s="68"/>
      <c r="D20" s="68"/>
      <c r="E20" s="68"/>
      <c r="F20" s="68"/>
      <c r="G20" s="69"/>
      <c r="H20" s="60"/>
    </row>
    <row r="21" spans="1:13" ht="27.75" customHeight="1">
      <c r="A21" s="71"/>
      <c r="B21" s="67"/>
      <c r="C21" s="68"/>
      <c r="D21" s="68"/>
      <c r="E21" s="68"/>
      <c r="F21" s="68"/>
      <c r="G21" s="69"/>
      <c r="H21" s="60"/>
    </row>
    <row r="22" spans="1:13" ht="18" customHeight="1">
      <c r="A22" s="72"/>
      <c r="B22" s="67"/>
      <c r="C22" s="68"/>
      <c r="D22" s="68"/>
      <c r="E22" s="68"/>
      <c r="F22" s="68"/>
      <c r="G22" s="69"/>
      <c r="H22" s="60"/>
    </row>
    <row r="23" spans="1:13" ht="18" customHeight="1">
      <c r="A23" s="70"/>
      <c r="B23" s="67"/>
      <c r="C23" s="68"/>
      <c r="D23" s="68"/>
      <c r="E23" s="68"/>
      <c r="F23" s="68"/>
      <c r="G23" s="69"/>
      <c r="H23" s="60"/>
    </row>
    <row r="24" spans="1:13" ht="18" customHeight="1">
      <c r="A24" s="73"/>
      <c r="B24" s="67"/>
      <c r="C24" s="68"/>
      <c r="D24" s="68"/>
      <c r="E24" s="68"/>
      <c r="F24" s="68"/>
      <c r="G24" s="69"/>
      <c r="H24" s="60"/>
    </row>
    <row r="25" spans="1:13" ht="18" customHeight="1">
      <c r="A25" s="70"/>
      <c r="B25" s="67"/>
      <c r="C25" s="68"/>
      <c r="D25" s="68"/>
      <c r="E25" s="68"/>
      <c r="F25" s="68"/>
      <c r="G25" s="69"/>
      <c r="H25" s="60"/>
    </row>
    <row r="26" spans="1:13" ht="18" customHeight="1">
      <c r="A26" s="70"/>
      <c r="B26" s="67"/>
      <c r="C26" s="68"/>
      <c r="D26" s="68"/>
      <c r="E26" s="68"/>
      <c r="F26" s="68"/>
      <c r="G26" s="69"/>
      <c r="H26" s="60"/>
    </row>
    <row r="27" spans="1:13" ht="18" customHeight="1">
      <c r="A27" s="70"/>
      <c r="B27" s="67"/>
      <c r="C27" s="68"/>
      <c r="D27" s="68"/>
      <c r="E27" s="68"/>
      <c r="F27" s="68"/>
      <c r="G27" s="69"/>
      <c r="H27" s="60"/>
    </row>
    <row r="28" spans="1:13" ht="18" customHeight="1">
      <c r="A28" s="70"/>
      <c r="B28" s="67"/>
      <c r="C28" s="68"/>
      <c r="D28" s="68"/>
      <c r="E28" s="68"/>
      <c r="F28" s="68"/>
      <c r="G28" s="69"/>
      <c r="H28" s="60"/>
    </row>
    <row r="29" spans="1:13" ht="18" customHeight="1">
      <c r="A29" s="70"/>
      <c r="B29" s="67"/>
      <c r="C29" s="68"/>
      <c r="D29" s="68"/>
      <c r="E29" s="68"/>
      <c r="F29" s="68"/>
      <c r="G29" s="69"/>
      <c r="H29" s="60"/>
    </row>
    <row r="30" spans="1:13" ht="18" customHeight="1">
      <c r="A30" s="70"/>
      <c r="B30" s="67"/>
      <c r="C30" s="68"/>
      <c r="D30" s="68"/>
      <c r="E30" s="68"/>
      <c r="F30" s="68"/>
      <c r="G30" s="69"/>
      <c r="H30" s="60"/>
    </row>
    <row r="31" spans="1:13" ht="18" customHeight="1">
      <c r="A31" s="70"/>
      <c r="B31" s="67"/>
      <c r="C31" s="68"/>
      <c r="D31" s="68"/>
      <c r="E31" s="68"/>
      <c r="F31" s="68"/>
      <c r="G31" s="69"/>
      <c r="H31" s="60"/>
    </row>
    <row r="32" spans="1:13" ht="18" customHeight="1">
      <c r="A32" s="71"/>
      <c r="B32" s="67"/>
      <c r="C32" s="68"/>
      <c r="D32" s="68"/>
      <c r="E32" s="68"/>
      <c r="F32" s="68"/>
      <c r="G32" s="69"/>
      <c r="H32" s="60"/>
    </row>
    <row r="33" spans="1:8" ht="18" customHeight="1">
      <c r="A33" s="70"/>
      <c r="B33" s="67"/>
      <c r="C33" s="68"/>
      <c r="D33" s="68"/>
      <c r="E33" s="68"/>
      <c r="F33" s="68"/>
      <c r="G33" s="69"/>
      <c r="H33" s="60"/>
    </row>
    <row r="34" spans="1:8" ht="18" customHeight="1">
      <c r="A34" s="70"/>
      <c r="B34" s="67"/>
      <c r="C34" s="68"/>
      <c r="D34" s="68"/>
      <c r="E34" s="68"/>
      <c r="F34" s="68"/>
      <c r="G34" s="69"/>
      <c r="H34" s="60"/>
    </row>
    <row r="35" spans="1:8" ht="18" customHeight="1">
      <c r="A35" s="70"/>
      <c r="B35" s="67"/>
      <c r="C35" s="68"/>
      <c r="D35" s="68"/>
      <c r="E35" s="68"/>
      <c r="F35" s="68"/>
      <c r="G35" s="69"/>
      <c r="H35" s="60"/>
    </row>
    <row r="36" spans="1:8" ht="18" customHeight="1">
      <c r="A36" s="70"/>
      <c r="B36" s="67"/>
      <c r="C36" s="68"/>
      <c r="D36" s="68"/>
      <c r="E36" s="68"/>
      <c r="F36" s="68"/>
      <c r="G36" s="69"/>
      <c r="H36" s="60"/>
    </row>
    <row r="37" spans="1:8" ht="18" customHeight="1">
      <c r="A37" s="70"/>
      <c r="B37" s="67"/>
      <c r="C37" s="68"/>
      <c r="D37" s="68"/>
      <c r="E37" s="68"/>
      <c r="F37" s="68"/>
      <c r="G37" s="69"/>
      <c r="H37" s="60"/>
    </row>
    <row r="38" spans="1:8" ht="15.75">
      <c r="A38" s="70"/>
      <c r="B38" s="67"/>
      <c r="C38" s="68"/>
      <c r="D38" s="68"/>
      <c r="E38" s="68"/>
      <c r="H38" s="60"/>
    </row>
    <row r="39" spans="1:8" ht="15.75">
      <c r="A39" s="70"/>
    </row>
    <row r="40" spans="1:8" ht="15.75"/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</sheetData>
  <mergeCells count="3">
    <mergeCell ref="A1:G1"/>
    <mergeCell ref="A2:G2"/>
    <mergeCell ref="F4:G4"/>
  </mergeCells>
  <printOptions horizontalCentered="1"/>
  <pageMargins left="0.51181102362204722" right="0.51181102362204722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N64"/>
  <sheetViews>
    <sheetView workbookViewId="0">
      <selection activeCell="A2" sqref="A2"/>
    </sheetView>
  </sheetViews>
  <sheetFormatPr defaultRowHeight="18" customHeight="1"/>
  <cols>
    <col min="1" max="1" width="24.625" style="58" customWidth="1"/>
    <col min="2" max="2" width="10.5" style="58" customWidth="1"/>
    <col min="3" max="8" width="9.125" style="58" customWidth="1"/>
    <col min="9" max="12" width="9" style="58" customWidth="1"/>
    <col min="13" max="243" width="9" style="58"/>
    <col min="244" max="244" width="29.625" style="58" customWidth="1"/>
    <col min="245" max="245" width="9" style="58" bestFit="1" customWidth="1"/>
    <col min="246" max="246" width="6.875" style="58" bestFit="1" customWidth="1"/>
    <col min="247" max="247" width="6.125" style="58" bestFit="1" customWidth="1"/>
    <col min="248" max="248" width="6.625" style="58" bestFit="1" customWidth="1"/>
    <col min="249" max="250" width="9.375" style="58" customWidth="1"/>
    <col min="251" max="499" width="9" style="58"/>
    <col min="500" max="500" width="29.625" style="58" customWidth="1"/>
    <col min="501" max="501" width="9" style="58" bestFit="1" customWidth="1"/>
    <col min="502" max="502" width="6.875" style="58" bestFit="1" customWidth="1"/>
    <col min="503" max="503" width="6.125" style="58" bestFit="1" customWidth="1"/>
    <col min="504" max="504" width="6.625" style="58" bestFit="1" customWidth="1"/>
    <col min="505" max="506" width="9.375" style="58" customWidth="1"/>
    <col min="507" max="755" width="9" style="58"/>
    <col min="756" max="756" width="29.625" style="58" customWidth="1"/>
    <col min="757" max="757" width="9" style="58" bestFit="1" customWidth="1"/>
    <col min="758" max="758" width="6.875" style="58" bestFit="1" customWidth="1"/>
    <col min="759" max="759" width="6.125" style="58" bestFit="1" customWidth="1"/>
    <col min="760" max="760" width="6.625" style="58" bestFit="1" customWidth="1"/>
    <col min="761" max="762" width="9.375" style="58" customWidth="1"/>
    <col min="763" max="1011" width="9" style="58"/>
    <col min="1012" max="1012" width="29.625" style="58" customWidth="1"/>
    <col min="1013" max="1013" width="9" style="58" bestFit="1" customWidth="1"/>
    <col min="1014" max="1014" width="6.875" style="58" bestFit="1" customWidth="1"/>
    <col min="1015" max="1015" width="6.125" style="58" bestFit="1" customWidth="1"/>
    <col min="1016" max="1016" width="6.625" style="58" bestFit="1" customWidth="1"/>
    <col min="1017" max="1018" width="9.375" style="58" customWidth="1"/>
    <col min="1019" max="1267" width="9" style="58"/>
    <col min="1268" max="1268" width="29.625" style="58" customWidth="1"/>
    <col min="1269" max="1269" width="9" style="58" bestFit="1" customWidth="1"/>
    <col min="1270" max="1270" width="6.875" style="58" bestFit="1" customWidth="1"/>
    <col min="1271" max="1271" width="6.125" style="58" bestFit="1" customWidth="1"/>
    <col min="1272" max="1272" width="6.625" style="58" bestFit="1" customWidth="1"/>
    <col min="1273" max="1274" width="9.375" style="58" customWidth="1"/>
    <col min="1275" max="1523" width="9" style="58"/>
    <col min="1524" max="1524" width="29.625" style="58" customWidth="1"/>
    <col min="1525" max="1525" width="9" style="58" bestFit="1" customWidth="1"/>
    <col min="1526" max="1526" width="6.875" style="58" bestFit="1" customWidth="1"/>
    <col min="1527" max="1527" width="6.125" style="58" bestFit="1" customWidth="1"/>
    <col min="1528" max="1528" width="6.625" style="58" bestFit="1" customWidth="1"/>
    <col min="1529" max="1530" width="9.375" style="58" customWidth="1"/>
    <col min="1531" max="1779" width="9" style="58"/>
    <col min="1780" max="1780" width="29.625" style="58" customWidth="1"/>
    <col min="1781" max="1781" width="9" style="58" bestFit="1" customWidth="1"/>
    <col min="1782" max="1782" width="6.875" style="58" bestFit="1" customWidth="1"/>
    <col min="1783" max="1783" width="6.125" style="58" bestFit="1" customWidth="1"/>
    <col min="1784" max="1784" width="6.625" style="58" bestFit="1" customWidth="1"/>
    <col min="1785" max="1786" width="9.375" style="58" customWidth="1"/>
    <col min="1787" max="2035" width="9" style="58"/>
    <col min="2036" max="2036" width="29.625" style="58" customWidth="1"/>
    <col min="2037" max="2037" width="9" style="58" bestFit="1" customWidth="1"/>
    <col min="2038" max="2038" width="6.875" style="58" bestFit="1" customWidth="1"/>
    <col min="2039" max="2039" width="6.125" style="58" bestFit="1" customWidth="1"/>
    <col min="2040" max="2040" width="6.625" style="58" bestFit="1" customWidth="1"/>
    <col min="2041" max="2042" width="9.375" style="58" customWidth="1"/>
    <col min="2043" max="2291" width="9" style="58"/>
    <col min="2292" max="2292" width="29.625" style="58" customWidth="1"/>
    <col min="2293" max="2293" width="9" style="58" bestFit="1" customWidth="1"/>
    <col min="2294" max="2294" width="6.875" style="58" bestFit="1" customWidth="1"/>
    <col min="2295" max="2295" width="6.125" style="58" bestFit="1" customWidth="1"/>
    <col min="2296" max="2296" width="6.625" style="58" bestFit="1" customWidth="1"/>
    <col min="2297" max="2298" width="9.375" style="58" customWidth="1"/>
    <col min="2299" max="2547" width="9" style="58"/>
    <col min="2548" max="2548" width="29.625" style="58" customWidth="1"/>
    <col min="2549" max="2549" width="9" style="58" bestFit="1" customWidth="1"/>
    <col min="2550" max="2550" width="6.875" style="58" bestFit="1" customWidth="1"/>
    <col min="2551" max="2551" width="6.125" style="58" bestFit="1" customWidth="1"/>
    <col min="2552" max="2552" width="6.625" style="58" bestFit="1" customWidth="1"/>
    <col min="2553" max="2554" width="9.375" style="58" customWidth="1"/>
    <col min="2555" max="2803" width="9" style="58"/>
    <col min="2804" max="2804" width="29.625" style="58" customWidth="1"/>
    <col min="2805" max="2805" width="9" style="58" bestFit="1" customWidth="1"/>
    <col min="2806" max="2806" width="6.875" style="58" bestFit="1" customWidth="1"/>
    <col min="2807" max="2807" width="6.125" style="58" bestFit="1" customWidth="1"/>
    <col min="2808" max="2808" width="6.625" style="58" bestFit="1" customWidth="1"/>
    <col min="2809" max="2810" width="9.375" style="58" customWidth="1"/>
    <col min="2811" max="3059" width="9" style="58"/>
    <col min="3060" max="3060" width="29.625" style="58" customWidth="1"/>
    <col min="3061" max="3061" width="9" style="58" bestFit="1" customWidth="1"/>
    <col min="3062" max="3062" width="6.875" style="58" bestFit="1" customWidth="1"/>
    <col min="3063" max="3063" width="6.125" style="58" bestFit="1" customWidth="1"/>
    <col min="3064" max="3064" width="6.625" style="58" bestFit="1" customWidth="1"/>
    <col min="3065" max="3066" width="9.375" style="58" customWidth="1"/>
    <col min="3067" max="3315" width="9" style="58"/>
    <col min="3316" max="3316" width="29.625" style="58" customWidth="1"/>
    <col min="3317" max="3317" width="9" style="58" bestFit="1" customWidth="1"/>
    <col min="3318" max="3318" width="6.875" style="58" bestFit="1" customWidth="1"/>
    <col min="3319" max="3319" width="6.125" style="58" bestFit="1" customWidth="1"/>
    <col min="3320" max="3320" width="6.625" style="58" bestFit="1" customWidth="1"/>
    <col min="3321" max="3322" width="9.375" style="58" customWidth="1"/>
    <col min="3323" max="3571" width="9" style="58"/>
    <col min="3572" max="3572" width="29.625" style="58" customWidth="1"/>
    <col min="3573" max="3573" width="9" style="58" bestFit="1" customWidth="1"/>
    <col min="3574" max="3574" width="6.875" style="58" bestFit="1" customWidth="1"/>
    <col min="3575" max="3575" width="6.125" style="58" bestFit="1" customWidth="1"/>
    <col min="3576" max="3576" width="6.625" style="58" bestFit="1" customWidth="1"/>
    <col min="3577" max="3578" width="9.375" style="58" customWidth="1"/>
    <col min="3579" max="3827" width="9" style="58"/>
    <col min="3828" max="3828" width="29.625" style="58" customWidth="1"/>
    <col min="3829" max="3829" width="9" style="58" bestFit="1" customWidth="1"/>
    <col min="3830" max="3830" width="6.875" style="58" bestFit="1" customWidth="1"/>
    <col min="3831" max="3831" width="6.125" style="58" bestFit="1" customWidth="1"/>
    <col min="3832" max="3832" width="6.625" style="58" bestFit="1" customWidth="1"/>
    <col min="3833" max="3834" width="9.375" style="58" customWidth="1"/>
    <col min="3835" max="4083" width="9" style="58"/>
    <col min="4084" max="4084" width="29.625" style="58" customWidth="1"/>
    <col min="4085" max="4085" width="9" style="58" bestFit="1" customWidth="1"/>
    <col min="4086" max="4086" width="6.875" style="58" bestFit="1" customWidth="1"/>
    <col min="4087" max="4087" width="6.125" style="58" bestFit="1" customWidth="1"/>
    <col min="4088" max="4088" width="6.625" style="58" bestFit="1" customWidth="1"/>
    <col min="4089" max="4090" width="9.375" style="58" customWidth="1"/>
    <col min="4091" max="4339" width="9" style="58"/>
    <col min="4340" max="4340" width="29.625" style="58" customWidth="1"/>
    <col min="4341" max="4341" width="9" style="58" bestFit="1" customWidth="1"/>
    <col min="4342" max="4342" width="6.875" style="58" bestFit="1" customWidth="1"/>
    <col min="4343" max="4343" width="6.125" style="58" bestFit="1" customWidth="1"/>
    <col min="4344" max="4344" width="6.625" style="58" bestFit="1" customWidth="1"/>
    <col min="4345" max="4346" width="9.375" style="58" customWidth="1"/>
    <col min="4347" max="4595" width="9" style="58"/>
    <col min="4596" max="4596" width="29.625" style="58" customWidth="1"/>
    <col min="4597" max="4597" width="9" style="58" bestFit="1" customWidth="1"/>
    <col min="4598" max="4598" width="6.875" style="58" bestFit="1" customWidth="1"/>
    <col min="4599" max="4599" width="6.125" style="58" bestFit="1" customWidth="1"/>
    <col min="4600" max="4600" width="6.625" style="58" bestFit="1" customWidth="1"/>
    <col min="4601" max="4602" width="9.375" style="58" customWidth="1"/>
    <col min="4603" max="4851" width="9" style="58"/>
    <col min="4852" max="4852" width="29.625" style="58" customWidth="1"/>
    <col min="4853" max="4853" width="9" style="58" bestFit="1" customWidth="1"/>
    <col min="4854" max="4854" width="6.875" style="58" bestFit="1" customWidth="1"/>
    <col min="4855" max="4855" width="6.125" style="58" bestFit="1" customWidth="1"/>
    <col min="4856" max="4856" width="6.625" style="58" bestFit="1" customWidth="1"/>
    <col min="4857" max="4858" width="9.375" style="58" customWidth="1"/>
    <col min="4859" max="5107" width="9" style="58"/>
    <col min="5108" max="5108" width="29.625" style="58" customWidth="1"/>
    <col min="5109" max="5109" width="9" style="58" bestFit="1" customWidth="1"/>
    <col min="5110" max="5110" width="6.875" style="58" bestFit="1" customWidth="1"/>
    <col min="5111" max="5111" width="6.125" style="58" bestFit="1" customWidth="1"/>
    <col min="5112" max="5112" width="6.625" style="58" bestFit="1" customWidth="1"/>
    <col min="5113" max="5114" width="9.375" style="58" customWidth="1"/>
    <col min="5115" max="5363" width="9" style="58"/>
    <col min="5364" max="5364" width="29.625" style="58" customWidth="1"/>
    <col min="5365" max="5365" width="9" style="58" bestFit="1" customWidth="1"/>
    <col min="5366" max="5366" width="6.875" style="58" bestFit="1" customWidth="1"/>
    <col min="5367" max="5367" width="6.125" style="58" bestFit="1" customWidth="1"/>
    <col min="5368" max="5368" width="6.625" style="58" bestFit="1" customWidth="1"/>
    <col min="5369" max="5370" width="9.375" style="58" customWidth="1"/>
    <col min="5371" max="5619" width="9" style="58"/>
    <col min="5620" max="5620" width="29.625" style="58" customWidth="1"/>
    <col min="5621" max="5621" width="9" style="58" bestFit="1" customWidth="1"/>
    <col min="5622" max="5622" width="6.875" style="58" bestFit="1" customWidth="1"/>
    <col min="5623" max="5623" width="6.125" style="58" bestFit="1" customWidth="1"/>
    <col min="5624" max="5624" width="6.625" style="58" bestFit="1" customWidth="1"/>
    <col min="5625" max="5626" width="9.375" style="58" customWidth="1"/>
    <col min="5627" max="5875" width="9" style="58"/>
    <col min="5876" max="5876" width="29.625" style="58" customWidth="1"/>
    <col min="5877" max="5877" width="9" style="58" bestFit="1" customWidth="1"/>
    <col min="5878" max="5878" width="6.875" style="58" bestFit="1" customWidth="1"/>
    <col min="5879" max="5879" width="6.125" style="58" bestFit="1" customWidth="1"/>
    <col min="5880" max="5880" width="6.625" style="58" bestFit="1" customWidth="1"/>
    <col min="5881" max="5882" width="9.375" style="58" customWidth="1"/>
    <col min="5883" max="6131" width="9" style="58"/>
    <col min="6132" max="6132" width="29.625" style="58" customWidth="1"/>
    <col min="6133" max="6133" width="9" style="58" bestFit="1" customWidth="1"/>
    <col min="6134" max="6134" width="6.875" style="58" bestFit="1" customWidth="1"/>
    <col min="6135" max="6135" width="6.125" style="58" bestFit="1" customWidth="1"/>
    <col min="6136" max="6136" width="6.625" style="58" bestFit="1" customWidth="1"/>
    <col min="6137" max="6138" width="9.375" style="58" customWidth="1"/>
    <col min="6139" max="6387" width="9" style="58"/>
    <col min="6388" max="6388" width="29.625" style="58" customWidth="1"/>
    <col min="6389" max="6389" width="9" style="58" bestFit="1" customWidth="1"/>
    <col min="6390" max="6390" width="6.875" style="58" bestFit="1" customWidth="1"/>
    <col min="6391" max="6391" width="6.125" style="58" bestFit="1" customWidth="1"/>
    <col min="6392" max="6392" width="6.625" style="58" bestFit="1" customWidth="1"/>
    <col min="6393" max="6394" width="9.375" style="58" customWidth="1"/>
    <col min="6395" max="6643" width="9" style="58"/>
    <col min="6644" max="6644" width="29.625" style="58" customWidth="1"/>
    <col min="6645" max="6645" width="9" style="58" bestFit="1" customWidth="1"/>
    <col min="6646" max="6646" width="6.875" style="58" bestFit="1" customWidth="1"/>
    <col min="6647" max="6647" width="6.125" style="58" bestFit="1" customWidth="1"/>
    <col min="6648" max="6648" width="6.625" style="58" bestFit="1" customWidth="1"/>
    <col min="6649" max="6650" width="9.375" style="58" customWidth="1"/>
    <col min="6651" max="6899" width="9" style="58"/>
    <col min="6900" max="6900" width="29.625" style="58" customWidth="1"/>
    <col min="6901" max="6901" width="9" style="58" bestFit="1" customWidth="1"/>
    <col min="6902" max="6902" width="6.875" style="58" bestFit="1" customWidth="1"/>
    <col min="6903" max="6903" width="6.125" style="58" bestFit="1" customWidth="1"/>
    <col min="6904" max="6904" width="6.625" style="58" bestFit="1" customWidth="1"/>
    <col min="6905" max="6906" width="9.375" style="58" customWidth="1"/>
    <col min="6907" max="7155" width="9" style="58"/>
    <col min="7156" max="7156" width="29.625" style="58" customWidth="1"/>
    <col min="7157" max="7157" width="9" style="58" bestFit="1" customWidth="1"/>
    <col min="7158" max="7158" width="6.875" style="58" bestFit="1" customWidth="1"/>
    <col min="7159" max="7159" width="6.125" style="58" bestFit="1" customWidth="1"/>
    <col min="7160" max="7160" width="6.625" style="58" bestFit="1" customWidth="1"/>
    <col min="7161" max="7162" width="9.375" style="58" customWidth="1"/>
    <col min="7163" max="7411" width="9" style="58"/>
    <col min="7412" max="7412" width="29.625" style="58" customWidth="1"/>
    <col min="7413" max="7413" width="9" style="58" bestFit="1" customWidth="1"/>
    <col min="7414" max="7414" width="6.875" style="58" bestFit="1" customWidth="1"/>
    <col min="7415" max="7415" width="6.125" style="58" bestFit="1" customWidth="1"/>
    <col min="7416" max="7416" width="6.625" style="58" bestFit="1" customWidth="1"/>
    <col min="7417" max="7418" width="9.375" style="58" customWidth="1"/>
    <col min="7419" max="7667" width="9" style="58"/>
    <col min="7668" max="7668" width="29.625" style="58" customWidth="1"/>
    <col min="7669" max="7669" width="9" style="58" bestFit="1" customWidth="1"/>
    <col min="7670" max="7670" width="6.875" style="58" bestFit="1" customWidth="1"/>
    <col min="7671" max="7671" width="6.125" style="58" bestFit="1" customWidth="1"/>
    <col min="7672" max="7672" width="6.625" style="58" bestFit="1" customWidth="1"/>
    <col min="7673" max="7674" width="9.375" style="58" customWidth="1"/>
    <col min="7675" max="7923" width="9" style="58"/>
    <col min="7924" max="7924" width="29.625" style="58" customWidth="1"/>
    <col min="7925" max="7925" width="9" style="58" bestFit="1" customWidth="1"/>
    <col min="7926" max="7926" width="6.875" style="58" bestFit="1" customWidth="1"/>
    <col min="7927" max="7927" width="6.125" style="58" bestFit="1" customWidth="1"/>
    <col min="7928" max="7928" width="6.625" style="58" bestFit="1" customWidth="1"/>
    <col min="7929" max="7930" width="9.375" style="58" customWidth="1"/>
    <col min="7931" max="8179" width="9" style="58"/>
    <col min="8180" max="8180" width="29.625" style="58" customWidth="1"/>
    <col min="8181" max="8181" width="9" style="58" bestFit="1" customWidth="1"/>
    <col min="8182" max="8182" width="6.875" style="58" bestFit="1" customWidth="1"/>
    <col min="8183" max="8183" width="6.125" style="58" bestFit="1" customWidth="1"/>
    <col min="8184" max="8184" width="6.625" style="58" bestFit="1" customWidth="1"/>
    <col min="8185" max="8186" width="9.375" style="58" customWidth="1"/>
    <col min="8187" max="8435" width="9" style="58"/>
    <col min="8436" max="8436" width="29.625" style="58" customWidth="1"/>
    <col min="8437" max="8437" width="9" style="58" bestFit="1" customWidth="1"/>
    <col min="8438" max="8438" width="6.875" style="58" bestFit="1" customWidth="1"/>
    <col min="8439" max="8439" width="6.125" style="58" bestFit="1" customWidth="1"/>
    <col min="8440" max="8440" width="6.625" style="58" bestFit="1" customWidth="1"/>
    <col min="8441" max="8442" width="9.375" style="58" customWidth="1"/>
    <col min="8443" max="8691" width="9" style="58"/>
    <col min="8692" max="8692" width="29.625" style="58" customWidth="1"/>
    <col min="8693" max="8693" width="9" style="58" bestFit="1" customWidth="1"/>
    <col min="8694" max="8694" width="6.875" style="58" bestFit="1" customWidth="1"/>
    <col min="8695" max="8695" width="6.125" style="58" bestFit="1" customWidth="1"/>
    <col min="8696" max="8696" width="6.625" style="58" bestFit="1" customWidth="1"/>
    <col min="8697" max="8698" width="9.375" style="58" customWidth="1"/>
    <col min="8699" max="8947" width="9" style="58"/>
    <col min="8948" max="8948" width="29.625" style="58" customWidth="1"/>
    <col min="8949" max="8949" width="9" style="58" bestFit="1" customWidth="1"/>
    <col min="8950" max="8950" width="6.875" style="58" bestFit="1" customWidth="1"/>
    <col min="8951" max="8951" width="6.125" style="58" bestFit="1" customWidth="1"/>
    <col min="8952" max="8952" width="6.625" style="58" bestFit="1" customWidth="1"/>
    <col min="8953" max="8954" width="9.375" style="58" customWidth="1"/>
    <col min="8955" max="9203" width="9" style="58"/>
    <col min="9204" max="9204" width="29.625" style="58" customWidth="1"/>
    <col min="9205" max="9205" width="9" style="58" bestFit="1" customWidth="1"/>
    <col min="9206" max="9206" width="6.875" style="58" bestFit="1" customWidth="1"/>
    <col min="9207" max="9207" width="6.125" style="58" bestFit="1" customWidth="1"/>
    <col min="9208" max="9208" width="6.625" style="58" bestFit="1" customWidth="1"/>
    <col min="9209" max="9210" width="9.375" style="58" customWidth="1"/>
    <col min="9211" max="9459" width="9" style="58"/>
    <col min="9460" max="9460" width="29.625" style="58" customWidth="1"/>
    <col min="9461" max="9461" width="9" style="58" bestFit="1" customWidth="1"/>
    <col min="9462" max="9462" width="6.875" style="58" bestFit="1" customWidth="1"/>
    <col min="9463" max="9463" width="6.125" style="58" bestFit="1" customWidth="1"/>
    <col min="9464" max="9464" width="6.625" style="58" bestFit="1" customWidth="1"/>
    <col min="9465" max="9466" width="9.375" style="58" customWidth="1"/>
    <col min="9467" max="9715" width="9" style="58"/>
    <col min="9716" max="9716" width="29.625" style="58" customWidth="1"/>
    <col min="9717" max="9717" width="9" style="58" bestFit="1" customWidth="1"/>
    <col min="9718" max="9718" width="6.875" style="58" bestFit="1" customWidth="1"/>
    <col min="9719" max="9719" width="6.125" style="58" bestFit="1" customWidth="1"/>
    <col min="9720" max="9720" width="6.625" style="58" bestFit="1" customWidth="1"/>
    <col min="9721" max="9722" width="9.375" style="58" customWidth="1"/>
    <col min="9723" max="9971" width="9" style="58"/>
    <col min="9972" max="9972" width="29.625" style="58" customWidth="1"/>
    <col min="9973" max="9973" width="9" style="58" bestFit="1" customWidth="1"/>
    <col min="9974" max="9974" width="6.875" style="58" bestFit="1" customWidth="1"/>
    <col min="9975" max="9975" width="6.125" style="58" bestFit="1" customWidth="1"/>
    <col min="9976" max="9976" width="6.625" style="58" bestFit="1" customWidth="1"/>
    <col min="9977" max="9978" width="9.375" style="58" customWidth="1"/>
    <col min="9979" max="10227" width="9" style="58"/>
    <col min="10228" max="10228" width="29.625" style="58" customWidth="1"/>
    <col min="10229" max="10229" width="9" style="58" bestFit="1" customWidth="1"/>
    <col min="10230" max="10230" width="6.875" style="58" bestFit="1" customWidth="1"/>
    <col min="10231" max="10231" width="6.125" style="58" bestFit="1" customWidth="1"/>
    <col min="10232" max="10232" width="6.625" style="58" bestFit="1" customWidth="1"/>
    <col min="10233" max="10234" width="9.375" style="58" customWidth="1"/>
    <col min="10235" max="10483" width="9" style="58"/>
    <col min="10484" max="10484" width="29.625" style="58" customWidth="1"/>
    <col min="10485" max="10485" width="9" style="58" bestFit="1" customWidth="1"/>
    <col min="10486" max="10486" width="6.875" style="58" bestFit="1" customWidth="1"/>
    <col min="10487" max="10487" width="6.125" style="58" bestFit="1" customWidth="1"/>
    <col min="10488" max="10488" width="6.625" style="58" bestFit="1" customWidth="1"/>
    <col min="10489" max="10490" width="9.375" style="58" customWidth="1"/>
    <col min="10491" max="10739" width="9" style="58"/>
    <col min="10740" max="10740" width="29.625" style="58" customWidth="1"/>
    <col min="10741" max="10741" width="9" style="58" bestFit="1" customWidth="1"/>
    <col min="10742" max="10742" width="6.875" style="58" bestFit="1" customWidth="1"/>
    <col min="10743" max="10743" width="6.125" style="58" bestFit="1" customWidth="1"/>
    <col min="10744" max="10744" width="6.625" style="58" bestFit="1" customWidth="1"/>
    <col min="10745" max="10746" width="9.375" style="58" customWidth="1"/>
    <col min="10747" max="10995" width="9" style="58"/>
    <col min="10996" max="10996" width="29.625" style="58" customWidth="1"/>
    <col min="10997" max="10997" width="9" style="58" bestFit="1" customWidth="1"/>
    <col min="10998" max="10998" width="6.875" style="58" bestFit="1" customWidth="1"/>
    <col min="10999" max="10999" width="6.125" style="58" bestFit="1" customWidth="1"/>
    <col min="11000" max="11000" width="6.625" style="58" bestFit="1" customWidth="1"/>
    <col min="11001" max="11002" width="9.375" style="58" customWidth="1"/>
    <col min="11003" max="11251" width="9" style="58"/>
    <col min="11252" max="11252" width="29.625" style="58" customWidth="1"/>
    <col min="11253" max="11253" width="9" style="58" bestFit="1" customWidth="1"/>
    <col min="11254" max="11254" width="6.875" style="58" bestFit="1" customWidth="1"/>
    <col min="11255" max="11255" width="6.125" style="58" bestFit="1" customWidth="1"/>
    <col min="11256" max="11256" width="6.625" style="58" bestFit="1" customWidth="1"/>
    <col min="11257" max="11258" width="9.375" style="58" customWidth="1"/>
    <col min="11259" max="11507" width="9" style="58"/>
    <col min="11508" max="11508" width="29.625" style="58" customWidth="1"/>
    <col min="11509" max="11509" width="9" style="58" bestFit="1" customWidth="1"/>
    <col min="11510" max="11510" width="6.875" style="58" bestFit="1" customWidth="1"/>
    <col min="11511" max="11511" width="6.125" style="58" bestFit="1" customWidth="1"/>
    <col min="11512" max="11512" width="6.625" style="58" bestFit="1" customWidth="1"/>
    <col min="11513" max="11514" width="9.375" style="58" customWidth="1"/>
    <col min="11515" max="11763" width="9" style="58"/>
    <col min="11764" max="11764" width="29.625" style="58" customWidth="1"/>
    <col min="11765" max="11765" width="9" style="58" bestFit="1" customWidth="1"/>
    <col min="11766" max="11766" width="6.875" style="58" bestFit="1" customWidth="1"/>
    <col min="11767" max="11767" width="6.125" style="58" bestFit="1" customWidth="1"/>
    <col min="11768" max="11768" width="6.625" style="58" bestFit="1" customWidth="1"/>
    <col min="11769" max="11770" width="9.375" style="58" customWidth="1"/>
    <col min="11771" max="12019" width="9" style="58"/>
    <col min="12020" max="12020" width="29.625" style="58" customWidth="1"/>
    <col min="12021" max="12021" width="9" style="58" bestFit="1" customWidth="1"/>
    <col min="12022" max="12022" width="6.875" style="58" bestFit="1" customWidth="1"/>
    <col min="12023" max="12023" width="6.125" style="58" bestFit="1" customWidth="1"/>
    <col min="12024" max="12024" width="6.625" style="58" bestFit="1" customWidth="1"/>
    <col min="12025" max="12026" width="9.375" style="58" customWidth="1"/>
    <col min="12027" max="12275" width="9" style="58"/>
    <col min="12276" max="12276" width="29.625" style="58" customWidth="1"/>
    <col min="12277" max="12277" width="9" style="58" bestFit="1" customWidth="1"/>
    <col min="12278" max="12278" width="6.875" style="58" bestFit="1" customWidth="1"/>
    <col min="12279" max="12279" width="6.125" style="58" bestFit="1" customWidth="1"/>
    <col min="12280" max="12280" width="6.625" style="58" bestFit="1" customWidth="1"/>
    <col min="12281" max="12282" width="9.375" style="58" customWidth="1"/>
    <col min="12283" max="12531" width="9" style="58"/>
    <col min="12532" max="12532" width="29.625" style="58" customWidth="1"/>
    <col min="12533" max="12533" width="9" style="58" bestFit="1" customWidth="1"/>
    <col min="12534" max="12534" width="6.875" style="58" bestFit="1" customWidth="1"/>
    <col min="12535" max="12535" width="6.125" style="58" bestFit="1" customWidth="1"/>
    <col min="12536" max="12536" width="6.625" style="58" bestFit="1" customWidth="1"/>
    <col min="12537" max="12538" width="9.375" style="58" customWidth="1"/>
    <col min="12539" max="12787" width="9" style="58"/>
    <col min="12788" max="12788" width="29.625" style="58" customWidth="1"/>
    <col min="12789" max="12789" width="9" style="58" bestFit="1" customWidth="1"/>
    <col min="12790" max="12790" width="6.875" style="58" bestFit="1" customWidth="1"/>
    <col min="12791" max="12791" width="6.125" style="58" bestFit="1" customWidth="1"/>
    <col min="12792" max="12792" width="6.625" style="58" bestFit="1" customWidth="1"/>
    <col min="12793" max="12794" width="9.375" style="58" customWidth="1"/>
    <col min="12795" max="13043" width="9" style="58"/>
    <col min="13044" max="13044" width="29.625" style="58" customWidth="1"/>
    <col min="13045" max="13045" width="9" style="58" bestFit="1" customWidth="1"/>
    <col min="13046" max="13046" width="6.875" style="58" bestFit="1" customWidth="1"/>
    <col min="13047" max="13047" width="6.125" style="58" bestFit="1" customWidth="1"/>
    <col min="13048" max="13048" width="6.625" style="58" bestFit="1" customWidth="1"/>
    <col min="13049" max="13050" width="9.375" style="58" customWidth="1"/>
    <col min="13051" max="13299" width="9" style="58"/>
    <col min="13300" max="13300" width="29.625" style="58" customWidth="1"/>
    <col min="13301" max="13301" width="9" style="58" bestFit="1" customWidth="1"/>
    <col min="13302" max="13302" width="6.875" style="58" bestFit="1" customWidth="1"/>
    <col min="13303" max="13303" width="6.125" style="58" bestFit="1" customWidth="1"/>
    <col min="13304" max="13304" width="6.625" style="58" bestFit="1" customWidth="1"/>
    <col min="13305" max="13306" width="9.375" style="58" customWidth="1"/>
    <col min="13307" max="13555" width="9" style="58"/>
    <col min="13556" max="13556" width="29.625" style="58" customWidth="1"/>
    <col min="13557" max="13557" width="9" style="58" bestFit="1" customWidth="1"/>
    <col min="13558" max="13558" width="6.875" style="58" bestFit="1" customWidth="1"/>
    <col min="13559" max="13559" width="6.125" style="58" bestFit="1" customWidth="1"/>
    <col min="13560" max="13560" width="6.625" style="58" bestFit="1" customWidth="1"/>
    <col min="13561" max="13562" width="9.375" style="58" customWidth="1"/>
    <col min="13563" max="13811" width="9" style="58"/>
    <col min="13812" max="13812" width="29.625" style="58" customWidth="1"/>
    <col min="13813" max="13813" width="9" style="58" bestFit="1" customWidth="1"/>
    <col min="13814" max="13814" width="6.875" style="58" bestFit="1" customWidth="1"/>
    <col min="13815" max="13815" width="6.125" style="58" bestFit="1" customWidth="1"/>
    <col min="13816" max="13816" width="6.625" style="58" bestFit="1" customWidth="1"/>
    <col min="13817" max="13818" width="9.375" style="58" customWidth="1"/>
    <col min="13819" max="14067" width="9" style="58"/>
    <col min="14068" max="14068" width="29.625" style="58" customWidth="1"/>
    <col min="14069" max="14069" width="9" style="58" bestFit="1" customWidth="1"/>
    <col min="14070" max="14070" width="6.875" style="58" bestFit="1" customWidth="1"/>
    <col min="14071" max="14071" width="6.125" style="58" bestFit="1" customWidth="1"/>
    <col min="14072" max="14072" width="6.625" style="58" bestFit="1" customWidth="1"/>
    <col min="14073" max="14074" width="9.375" style="58" customWidth="1"/>
    <col min="14075" max="14323" width="9" style="58"/>
    <col min="14324" max="14324" width="29.625" style="58" customWidth="1"/>
    <col min="14325" max="14325" width="9" style="58" bestFit="1" customWidth="1"/>
    <col min="14326" max="14326" width="6.875" style="58" bestFit="1" customWidth="1"/>
    <col min="14327" max="14327" width="6.125" style="58" bestFit="1" customWidth="1"/>
    <col min="14328" max="14328" width="6.625" style="58" bestFit="1" customWidth="1"/>
    <col min="14329" max="14330" width="9.375" style="58" customWidth="1"/>
    <col min="14331" max="14579" width="9" style="58"/>
    <col min="14580" max="14580" width="29.625" style="58" customWidth="1"/>
    <col min="14581" max="14581" width="9" style="58" bestFit="1" customWidth="1"/>
    <col min="14582" max="14582" width="6.875" style="58" bestFit="1" customWidth="1"/>
    <col min="14583" max="14583" width="6.125" style="58" bestFit="1" customWidth="1"/>
    <col min="14584" max="14584" width="6.625" style="58" bestFit="1" customWidth="1"/>
    <col min="14585" max="14586" width="9.375" style="58" customWidth="1"/>
    <col min="14587" max="14835" width="9" style="58"/>
    <col min="14836" max="14836" width="29.625" style="58" customWidth="1"/>
    <col min="14837" max="14837" width="9" style="58" bestFit="1" customWidth="1"/>
    <col min="14838" max="14838" width="6.875" style="58" bestFit="1" customWidth="1"/>
    <col min="14839" max="14839" width="6.125" style="58" bestFit="1" customWidth="1"/>
    <col min="14840" max="14840" width="6.625" style="58" bestFit="1" customWidth="1"/>
    <col min="14841" max="14842" width="9.375" style="58" customWidth="1"/>
    <col min="14843" max="15091" width="9" style="58"/>
    <col min="15092" max="15092" width="29.625" style="58" customWidth="1"/>
    <col min="15093" max="15093" width="9" style="58" bestFit="1" customWidth="1"/>
    <col min="15094" max="15094" width="6.875" style="58" bestFit="1" customWidth="1"/>
    <col min="15095" max="15095" width="6.125" style="58" bestFit="1" customWidth="1"/>
    <col min="15096" max="15096" width="6.625" style="58" bestFit="1" customWidth="1"/>
    <col min="15097" max="15098" width="9.375" style="58" customWidth="1"/>
    <col min="15099" max="15347" width="9" style="58"/>
    <col min="15348" max="15348" width="29.625" style="58" customWidth="1"/>
    <col min="15349" max="15349" width="9" style="58" bestFit="1" customWidth="1"/>
    <col min="15350" max="15350" width="6.875" style="58" bestFit="1" customWidth="1"/>
    <col min="15351" max="15351" width="6.125" style="58" bestFit="1" customWidth="1"/>
    <col min="15352" max="15352" width="6.625" style="58" bestFit="1" customWidth="1"/>
    <col min="15353" max="15354" width="9.375" style="58" customWidth="1"/>
    <col min="15355" max="15603" width="9" style="58"/>
    <col min="15604" max="15604" width="29.625" style="58" customWidth="1"/>
    <col min="15605" max="15605" width="9" style="58" bestFit="1" customWidth="1"/>
    <col min="15606" max="15606" width="6.875" style="58" bestFit="1" customWidth="1"/>
    <col min="15607" max="15607" width="6.125" style="58" bestFit="1" customWidth="1"/>
    <col min="15608" max="15608" width="6.625" style="58" bestFit="1" customWidth="1"/>
    <col min="15609" max="15610" width="9.375" style="58" customWidth="1"/>
    <col min="15611" max="15859" width="9" style="58"/>
    <col min="15860" max="15860" width="29.625" style="58" customWidth="1"/>
    <col min="15861" max="15861" width="9" style="58" bestFit="1" customWidth="1"/>
    <col min="15862" max="15862" width="6.875" style="58" bestFit="1" customWidth="1"/>
    <col min="15863" max="15863" width="6.125" style="58" bestFit="1" customWidth="1"/>
    <col min="15864" max="15864" width="6.625" style="58" bestFit="1" customWidth="1"/>
    <col min="15865" max="15866" width="9.375" style="58" customWidth="1"/>
    <col min="15867" max="16115" width="9" style="58"/>
    <col min="16116" max="16116" width="29.625" style="58" customWidth="1"/>
    <col min="16117" max="16117" width="9" style="58" bestFit="1" customWidth="1"/>
    <col min="16118" max="16118" width="6.875" style="58" bestFit="1" customWidth="1"/>
    <col min="16119" max="16119" width="6.125" style="58" bestFit="1" customWidth="1"/>
    <col min="16120" max="16120" width="6.625" style="58" bestFit="1" customWidth="1"/>
    <col min="16121" max="16122" width="9.375" style="58" customWidth="1"/>
    <col min="16123" max="16384" width="9" style="58"/>
  </cols>
  <sheetData>
    <row r="1" spans="1:14" ht="20.100000000000001" customHeight="1">
      <c r="A1" s="472" t="s">
        <v>342</v>
      </c>
      <c r="B1" s="472"/>
      <c r="C1" s="472"/>
      <c r="D1" s="472"/>
      <c r="E1" s="472"/>
      <c r="F1" s="472"/>
      <c r="G1" s="472"/>
      <c r="H1" s="472"/>
    </row>
    <row r="2" spans="1:14" ht="15" customHeight="1">
      <c r="A2" s="74"/>
      <c r="B2" s="75"/>
    </row>
    <row r="3" spans="1:14" ht="15" customHeight="1">
      <c r="A3" s="61"/>
      <c r="B3" s="61"/>
    </row>
    <row r="4" spans="1:14" ht="18" customHeight="1">
      <c r="A4" s="62"/>
      <c r="B4" s="63" t="s">
        <v>13</v>
      </c>
      <c r="C4" s="63" t="s">
        <v>3</v>
      </c>
      <c r="D4" s="63" t="s">
        <v>3</v>
      </c>
      <c r="E4" s="63" t="s">
        <v>14</v>
      </c>
      <c r="F4" s="475" t="s">
        <v>97</v>
      </c>
      <c r="G4" s="475"/>
      <c r="H4" s="475"/>
    </row>
    <row r="5" spans="1:14" ht="18" customHeight="1">
      <c r="A5" s="61"/>
      <c r="B5" s="64" t="s">
        <v>15</v>
      </c>
      <c r="C5" s="64" t="s">
        <v>56</v>
      </c>
      <c r="D5" s="64" t="s">
        <v>19</v>
      </c>
      <c r="E5" s="64" t="s">
        <v>203</v>
      </c>
      <c r="F5" s="64" t="s">
        <v>55</v>
      </c>
      <c r="G5" s="64" t="s">
        <v>41</v>
      </c>
      <c r="H5" s="64" t="s">
        <v>205</v>
      </c>
      <c r="J5" s="64"/>
      <c r="K5" s="64"/>
      <c r="L5" s="64"/>
    </row>
    <row r="6" spans="1:14" ht="18" customHeight="1">
      <c r="A6" s="61"/>
      <c r="B6" s="66"/>
      <c r="C6" s="4" t="s">
        <v>173</v>
      </c>
      <c r="D6" s="350" t="s">
        <v>173</v>
      </c>
      <c r="E6" s="4" t="s">
        <v>173</v>
      </c>
      <c r="F6" s="4" t="s">
        <v>173</v>
      </c>
      <c r="G6" s="350" t="s">
        <v>173</v>
      </c>
      <c r="H6" s="4" t="s">
        <v>173</v>
      </c>
      <c r="J6" s="311"/>
      <c r="K6" s="311"/>
      <c r="L6" s="352"/>
    </row>
    <row r="7" spans="1:14" ht="20.100000000000001" customHeight="1">
      <c r="A7" s="61"/>
      <c r="B7" s="61"/>
      <c r="C7" s="3"/>
      <c r="D7" s="352"/>
      <c r="E7" s="3"/>
      <c r="F7" s="68"/>
      <c r="G7" s="68"/>
      <c r="H7" s="68"/>
    </row>
    <row r="8" spans="1:14" ht="24.95" customHeight="1">
      <c r="A8" s="13" t="s">
        <v>63</v>
      </c>
      <c r="B8" s="67"/>
      <c r="C8" s="68"/>
      <c r="D8" s="68"/>
      <c r="E8" s="68"/>
      <c r="F8" s="68"/>
      <c r="G8" s="68"/>
      <c r="H8" s="68"/>
      <c r="I8" s="60"/>
    </row>
    <row r="9" spans="1:14" ht="24.95" customHeight="1">
      <c r="A9" s="186" t="s">
        <v>148</v>
      </c>
      <c r="B9" s="67" t="s">
        <v>157</v>
      </c>
      <c r="C9" s="188">
        <v>74092</v>
      </c>
      <c r="D9" s="188">
        <v>76003</v>
      </c>
      <c r="E9" s="188">
        <v>77319</v>
      </c>
      <c r="F9" s="209">
        <v>116.56466812453785</v>
      </c>
      <c r="G9" s="209">
        <v>117.53344158354597</v>
      </c>
      <c r="H9" s="209">
        <v>109.05821120780853</v>
      </c>
      <c r="I9" s="60"/>
      <c r="J9" s="188"/>
      <c r="K9" s="187"/>
      <c r="L9" s="187"/>
      <c r="M9" s="188"/>
      <c r="N9" s="188"/>
    </row>
    <row r="10" spans="1:14" ht="24.95" customHeight="1">
      <c r="A10" s="186" t="s">
        <v>149</v>
      </c>
      <c r="B10" s="67" t="s">
        <v>158</v>
      </c>
      <c r="C10" s="188">
        <v>17763.337488362959</v>
      </c>
      <c r="D10" s="188">
        <v>12908.402903910857</v>
      </c>
      <c r="E10" s="188">
        <v>14328.073562514248</v>
      </c>
      <c r="F10" s="209">
        <v>93.237196110403957</v>
      </c>
      <c r="G10" s="209">
        <v>71.804036799198116</v>
      </c>
      <c r="H10" s="209">
        <v>81.462232844627877</v>
      </c>
      <c r="I10" s="60"/>
      <c r="J10" s="188"/>
      <c r="K10" s="187"/>
      <c r="L10" s="187"/>
      <c r="M10" s="188"/>
      <c r="N10" s="188"/>
    </row>
    <row r="11" spans="1:14" ht="24.95" customHeight="1">
      <c r="A11" s="186" t="s">
        <v>150</v>
      </c>
      <c r="B11" s="67" t="s">
        <v>159</v>
      </c>
      <c r="C11" s="188">
        <v>1749.857864271929</v>
      </c>
      <c r="D11" s="188">
        <v>1132.8020771301303</v>
      </c>
      <c r="E11" s="188">
        <v>1654.9262047116508</v>
      </c>
      <c r="F11" s="209">
        <v>109.09758413504547</v>
      </c>
      <c r="G11" s="209">
        <v>62.703174144082986</v>
      </c>
      <c r="H11" s="209">
        <v>83.19255194524915</v>
      </c>
      <c r="I11" s="60"/>
      <c r="J11" s="188"/>
      <c r="K11" s="187"/>
      <c r="L11" s="187"/>
      <c r="M11" s="188"/>
      <c r="N11" s="188"/>
    </row>
    <row r="12" spans="1:14" ht="24.95" customHeight="1">
      <c r="A12" s="186" t="s">
        <v>191</v>
      </c>
      <c r="B12" s="67" t="s">
        <v>160</v>
      </c>
      <c r="C12" s="188">
        <v>24143.854611914699</v>
      </c>
      <c r="D12" s="188">
        <v>23687.724259263669</v>
      </c>
      <c r="E12" s="188">
        <v>26460.086554276335</v>
      </c>
      <c r="F12" s="209">
        <v>72.555227692621742</v>
      </c>
      <c r="G12" s="209">
        <v>61.352424184204622</v>
      </c>
      <c r="H12" s="209">
        <v>73.237868216379923</v>
      </c>
      <c r="I12" s="60"/>
      <c r="J12" s="188"/>
      <c r="K12" s="187"/>
      <c r="L12" s="187"/>
      <c r="M12" s="188"/>
      <c r="N12" s="188"/>
    </row>
    <row r="13" spans="1:14" ht="24.95" customHeight="1">
      <c r="A13" s="186" t="s">
        <v>151</v>
      </c>
      <c r="B13" s="67" t="s">
        <v>161</v>
      </c>
      <c r="C13" s="188">
        <v>23337.140179617581</v>
      </c>
      <c r="D13" s="188">
        <v>16556.231642116651</v>
      </c>
      <c r="E13" s="188">
        <v>50804.023400220176</v>
      </c>
      <c r="F13" s="209">
        <v>119.55264864320361</v>
      </c>
      <c r="G13" s="209">
        <v>79.37461169097169</v>
      </c>
      <c r="H13" s="209">
        <v>181.85766069521893</v>
      </c>
      <c r="I13" s="60"/>
      <c r="J13" s="188"/>
      <c r="K13" s="187"/>
      <c r="L13" s="187"/>
      <c r="M13" s="188"/>
      <c r="N13" s="188"/>
    </row>
    <row r="14" spans="1:14" ht="24.95" customHeight="1">
      <c r="A14" s="186" t="s">
        <v>152</v>
      </c>
      <c r="B14" s="67" t="s">
        <v>162</v>
      </c>
      <c r="C14" s="188">
        <v>2206</v>
      </c>
      <c r="D14" s="188">
        <v>3327</v>
      </c>
      <c r="E14" s="188">
        <v>5887</v>
      </c>
      <c r="F14" s="209">
        <v>53.752436647173482</v>
      </c>
      <c r="G14" s="209">
        <v>37.504227257355424</v>
      </c>
      <c r="H14" s="209">
        <v>90.597106802092952</v>
      </c>
      <c r="I14" s="60"/>
      <c r="J14" s="188"/>
      <c r="K14" s="187"/>
      <c r="L14" s="187"/>
      <c r="M14" s="188"/>
      <c r="N14" s="188"/>
    </row>
    <row r="15" spans="1:14" ht="24.95" customHeight="1">
      <c r="A15" s="186" t="s">
        <v>153</v>
      </c>
      <c r="B15" s="67" t="s">
        <v>163</v>
      </c>
      <c r="C15" s="188">
        <v>13975</v>
      </c>
      <c r="D15" s="188">
        <v>7744</v>
      </c>
      <c r="E15" s="188">
        <v>14168</v>
      </c>
      <c r="F15" s="209">
        <v>99.480353075170854</v>
      </c>
      <c r="G15" s="209">
        <v>49.625120153796857</v>
      </c>
      <c r="H15" s="209">
        <v>96.643929058663019</v>
      </c>
      <c r="I15" s="60"/>
      <c r="J15" s="188"/>
      <c r="K15" s="187"/>
      <c r="L15" s="187"/>
      <c r="M15" s="188"/>
      <c r="N15" s="188"/>
    </row>
    <row r="16" spans="1:14" ht="24.95" customHeight="1">
      <c r="A16" s="186" t="s">
        <v>169</v>
      </c>
      <c r="B16" s="67" t="s">
        <v>163</v>
      </c>
      <c r="C16" s="188">
        <v>423040.40756684483</v>
      </c>
      <c r="D16" s="188">
        <v>316287.35787467519</v>
      </c>
      <c r="E16" s="188">
        <v>462063.96518568008</v>
      </c>
      <c r="F16" s="209">
        <v>97.015709202687574</v>
      </c>
      <c r="G16" s="209">
        <v>73.53423158737948</v>
      </c>
      <c r="H16" s="209">
        <v>92.255162071749496</v>
      </c>
      <c r="I16" s="60"/>
      <c r="J16" s="188"/>
      <c r="K16" s="187"/>
      <c r="L16" s="187"/>
      <c r="M16" s="188"/>
      <c r="N16" s="188"/>
    </row>
    <row r="17" spans="1:14" ht="24.95" customHeight="1">
      <c r="A17" s="186" t="s">
        <v>154</v>
      </c>
      <c r="B17" s="67" t="s">
        <v>164</v>
      </c>
      <c r="C17" s="188">
        <v>1355.1090944197731</v>
      </c>
      <c r="D17" s="188">
        <v>1445.9220698976669</v>
      </c>
      <c r="E17" s="188">
        <v>1827.9860745317601</v>
      </c>
      <c r="F17" s="209">
        <v>107.05289672544069</v>
      </c>
      <c r="G17" s="209">
        <v>94.599397357645103</v>
      </c>
      <c r="H17" s="209">
        <v>107.10835870467727</v>
      </c>
      <c r="I17" s="60"/>
      <c r="J17" s="188"/>
      <c r="K17" s="187"/>
      <c r="L17" s="187"/>
      <c r="M17" s="188"/>
      <c r="N17" s="188"/>
    </row>
    <row r="18" spans="1:14" ht="24.95" customHeight="1">
      <c r="A18" s="186" t="s">
        <v>192</v>
      </c>
      <c r="B18" s="67" t="s">
        <v>165</v>
      </c>
      <c r="C18" s="188">
        <v>7183.7983439764703</v>
      </c>
      <c r="D18" s="188">
        <v>6070.8842362057785</v>
      </c>
      <c r="E18" s="188">
        <v>7123.7727200975496</v>
      </c>
      <c r="F18" s="209">
        <v>120.61040557148711</v>
      </c>
      <c r="G18" s="209">
        <v>98.632309217046654</v>
      </c>
      <c r="H18" s="209">
        <v>100.04797642301453</v>
      </c>
      <c r="I18" s="60"/>
      <c r="J18" s="188"/>
      <c r="K18" s="187"/>
      <c r="L18" s="187"/>
      <c r="M18" s="188"/>
      <c r="N18" s="188"/>
    </row>
    <row r="19" spans="1:14" ht="18" customHeight="1">
      <c r="A19" s="70"/>
      <c r="B19" s="67"/>
      <c r="C19" s="68"/>
      <c r="D19" s="68"/>
      <c r="E19" s="68"/>
      <c r="F19" s="68"/>
      <c r="G19" s="68"/>
      <c r="H19" s="68"/>
      <c r="I19" s="60"/>
    </row>
    <row r="20" spans="1:14" ht="18" customHeight="1">
      <c r="A20" s="71"/>
      <c r="B20" s="67"/>
      <c r="C20" s="68"/>
      <c r="D20" s="68"/>
      <c r="E20" s="68"/>
      <c r="F20" s="68"/>
      <c r="G20" s="68"/>
      <c r="H20" s="68"/>
      <c r="I20" s="60"/>
    </row>
    <row r="21" spans="1:14" ht="18" customHeight="1">
      <c r="A21" s="71"/>
      <c r="B21" s="67"/>
      <c r="C21" s="68"/>
      <c r="D21" s="68"/>
      <c r="E21" s="68"/>
      <c r="F21" s="68"/>
      <c r="G21" s="68"/>
      <c r="H21" s="68"/>
      <c r="I21" s="60"/>
    </row>
    <row r="22" spans="1:14" ht="27.75" customHeight="1">
      <c r="A22" s="72"/>
      <c r="B22" s="67"/>
      <c r="C22" s="68"/>
      <c r="D22" s="68"/>
      <c r="E22" s="68"/>
      <c r="F22" s="68"/>
      <c r="G22" s="68"/>
      <c r="H22" s="68"/>
      <c r="I22" s="60"/>
    </row>
    <row r="23" spans="1:14" ht="18" customHeight="1">
      <c r="A23" s="70"/>
      <c r="B23" s="67"/>
      <c r="C23" s="68"/>
      <c r="D23" s="68"/>
      <c r="E23" s="68"/>
      <c r="F23" s="68"/>
      <c r="G23" s="68"/>
      <c r="H23" s="68"/>
      <c r="I23" s="60"/>
    </row>
    <row r="24" spans="1:14" ht="18" customHeight="1">
      <c r="A24" s="73"/>
      <c r="B24" s="67"/>
      <c r="C24" s="68"/>
      <c r="D24" s="68"/>
      <c r="E24" s="68"/>
      <c r="F24" s="68"/>
      <c r="G24" s="68"/>
      <c r="H24" s="68"/>
      <c r="I24" s="60"/>
    </row>
    <row r="25" spans="1:14" ht="18" customHeight="1">
      <c r="A25" s="70"/>
      <c r="B25" s="67"/>
      <c r="C25" s="68"/>
      <c r="D25" s="68"/>
      <c r="E25" s="68"/>
      <c r="F25" s="68"/>
      <c r="G25" s="68"/>
      <c r="H25" s="68"/>
      <c r="I25" s="60"/>
    </row>
    <row r="26" spans="1:14" ht="18" customHeight="1">
      <c r="A26" s="70"/>
      <c r="B26" s="67"/>
      <c r="C26" s="68"/>
      <c r="D26" s="68"/>
      <c r="E26" s="68"/>
      <c r="F26" s="68"/>
      <c r="G26" s="68"/>
      <c r="H26" s="68"/>
      <c r="I26" s="60"/>
    </row>
    <row r="27" spans="1:14" ht="18" customHeight="1">
      <c r="A27" s="70"/>
      <c r="B27" s="67"/>
      <c r="C27" s="68"/>
      <c r="D27" s="68"/>
      <c r="E27" s="68"/>
      <c r="F27" s="68"/>
      <c r="G27" s="68"/>
      <c r="H27" s="68"/>
      <c r="I27" s="60"/>
    </row>
    <row r="28" spans="1:14" ht="18" customHeight="1">
      <c r="A28" s="70"/>
      <c r="B28" s="67"/>
      <c r="C28" s="68"/>
      <c r="D28" s="68"/>
      <c r="E28" s="68"/>
      <c r="F28" s="68"/>
      <c r="G28" s="68"/>
      <c r="H28" s="68"/>
      <c r="I28" s="60"/>
    </row>
    <row r="29" spans="1:14" ht="18" customHeight="1">
      <c r="A29" s="70"/>
      <c r="B29" s="67"/>
      <c r="C29" s="68"/>
      <c r="D29" s="68"/>
      <c r="E29" s="68"/>
      <c r="F29" s="68"/>
      <c r="G29" s="68"/>
      <c r="H29" s="68"/>
      <c r="I29" s="60"/>
    </row>
    <row r="30" spans="1:14" ht="18" customHeight="1">
      <c r="A30" s="70"/>
      <c r="B30" s="67"/>
      <c r="C30" s="68"/>
      <c r="D30" s="68"/>
      <c r="E30" s="68"/>
      <c r="F30" s="68"/>
      <c r="G30" s="68"/>
      <c r="H30" s="68"/>
      <c r="I30" s="60"/>
    </row>
    <row r="31" spans="1:14" ht="18" customHeight="1">
      <c r="A31" s="70"/>
      <c r="B31" s="67"/>
      <c r="C31" s="68"/>
      <c r="D31" s="68"/>
      <c r="E31" s="68"/>
      <c r="F31" s="68"/>
      <c r="G31" s="68"/>
      <c r="H31" s="68"/>
      <c r="I31" s="60"/>
    </row>
    <row r="32" spans="1:14" ht="18" customHeight="1">
      <c r="A32" s="71"/>
      <c r="B32" s="67"/>
      <c r="C32" s="68"/>
      <c r="D32" s="68"/>
      <c r="E32" s="68"/>
      <c r="F32" s="68"/>
      <c r="G32" s="68"/>
      <c r="H32" s="68"/>
      <c r="I32" s="60"/>
    </row>
    <row r="33" spans="1:9" ht="18" customHeight="1">
      <c r="A33" s="70"/>
      <c r="B33" s="67"/>
      <c r="C33" s="68"/>
      <c r="D33" s="68"/>
      <c r="E33" s="68"/>
      <c r="F33" s="68"/>
      <c r="G33" s="68"/>
      <c r="H33" s="68"/>
      <c r="I33" s="60"/>
    </row>
    <row r="34" spans="1:9" ht="18" customHeight="1">
      <c r="A34" s="70"/>
      <c r="B34" s="67"/>
      <c r="C34" s="68"/>
      <c r="D34" s="68"/>
      <c r="E34" s="68"/>
      <c r="F34" s="68"/>
      <c r="G34" s="68"/>
      <c r="H34" s="68"/>
      <c r="I34" s="60"/>
    </row>
    <row r="35" spans="1:9" ht="18" customHeight="1">
      <c r="A35" s="70"/>
      <c r="B35" s="67"/>
      <c r="C35" s="68"/>
      <c r="D35" s="68"/>
      <c r="E35" s="68"/>
      <c r="F35" s="68"/>
      <c r="G35" s="68"/>
      <c r="H35" s="68"/>
      <c r="I35" s="60"/>
    </row>
    <row r="36" spans="1:9" ht="18" customHeight="1">
      <c r="A36" s="70"/>
      <c r="B36" s="67"/>
      <c r="C36" s="68"/>
      <c r="D36" s="68"/>
      <c r="E36" s="68"/>
      <c r="F36" s="68"/>
      <c r="G36" s="68"/>
      <c r="H36" s="68"/>
      <c r="I36" s="60"/>
    </row>
    <row r="37" spans="1:9" ht="18" customHeight="1">
      <c r="A37" s="70"/>
      <c r="B37" s="67"/>
      <c r="C37" s="68"/>
      <c r="D37" s="68"/>
      <c r="E37" s="68"/>
      <c r="F37" s="68"/>
      <c r="G37" s="68"/>
      <c r="H37" s="68"/>
      <c r="I37" s="60"/>
    </row>
    <row r="38" spans="1:9" ht="18" customHeight="1">
      <c r="A38" s="70"/>
      <c r="B38" s="67"/>
      <c r="C38" s="68"/>
      <c r="D38" s="68"/>
      <c r="E38" s="68"/>
      <c r="F38" s="68"/>
      <c r="G38" s="68"/>
      <c r="H38" s="68"/>
      <c r="I38" s="60"/>
    </row>
    <row r="39" spans="1:9" ht="15.75">
      <c r="A39" s="70"/>
      <c r="B39" s="67"/>
      <c r="C39" s="68"/>
      <c r="D39" s="68"/>
      <c r="E39" s="68"/>
      <c r="I39" s="60"/>
    </row>
    <row r="40" spans="1:9" ht="15.75"/>
    <row r="41" spans="1:9" ht="15.75"/>
    <row r="42" spans="1:9" ht="15.75"/>
    <row r="43" spans="1:9" ht="15.75"/>
    <row r="44" spans="1:9" ht="15.75"/>
    <row r="45" spans="1:9" ht="15.75"/>
    <row r="46" spans="1:9" ht="15.75"/>
    <row r="47" spans="1:9" ht="15.75"/>
    <row r="48" spans="1:9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F4:H4"/>
    <mergeCell ref="A1:H1"/>
  </mergeCells>
  <printOptions horizontalCentered="1"/>
  <pageMargins left="0.51181102362204722" right="0" top="0.51181102362204722" bottom="0.51181102362204722" header="0.43307086614173229" footer="0.31496062992125984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1.GRDP</vt:lpstr>
      <vt:lpstr>2.San xuat NN</vt:lpstr>
      <vt:lpstr>3. SP chan nuoi</vt:lpstr>
      <vt:lpstr>4.Lam nghiep</vt:lpstr>
      <vt:lpstr>5.Thuy san</vt:lpstr>
      <vt:lpstr>6.IIPthang</vt:lpstr>
      <vt:lpstr>7.IIPquy</vt:lpstr>
      <vt:lpstr>8.SPCNthang</vt:lpstr>
      <vt:lpstr>9.SPCNquy</vt:lpstr>
      <vt:lpstr>10.VĐTTXH</vt:lpstr>
      <vt:lpstr>11.VonNSNNthang</vt:lpstr>
      <vt:lpstr>12.VonNSNNquy</vt:lpstr>
      <vt:lpstr>13.DTBLthang</vt:lpstr>
      <vt:lpstr>14.DTBLquy</vt:lpstr>
      <vt:lpstr>15.DTLuutruthang</vt:lpstr>
      <vt:lpstr>16.DTluutruquy</vt:lpstr>
      <vt:lpstr>17.CPI</vt:lpstr>
      <vt:lpstr>18.DT van tai</vt:lpstr>
      <vt:lpstr>19. DT Vtai quy</vt:lpstr>
      <vt:lpstr>20.Vantaithang</vt:lpstr>
      <vt:lpstr>21.Vantaiquy</vt:lpstr>
      <vt:lpstr>22. XHMT thang</vt:lpstr>
      <vt:lpstr>23.XHMT quy</vt:lpstr>
      <vt:lpstr>24.Thu NS</vt:lpstr>
      <vt:lpstr>25.Chi NS</vt:lpstr>
      <vt:lpstr>'6.IIPthang'!Print_Titles</vt:lpstr>
      <vt:lpstr>'7.IIPquy'!Print_Titles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ts83dnk</cp:lastModifiedBy>
  <cp:lastPrinted>2020-09-24T09:50:44Z</cp:lastPrinted>
  <dcterms:created xsi:type="dcterms:W3CDTF">2018-08-01T13:07:17Z</dcterms:created>
  <dcterms:modified xsi:type="dcterms:W3CDTF">2020-09-24T09:53:36Z</dcterms:modified>
</cp:coreProperties>
</file>